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8795" windowHeight="11580" activeTab="0"/>
  </bookViews>
  <sheets>
    <sheet name="WE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<sst xmlns="http://schemas.openxmlformats.org/spreadsheetml/2006/main" count="51" uniqueCount="31">
  <si>
    <t>INFORMACION DE RECLAMOS RECIBIDOS DE LOS USUARIOS</t>
  </si>
  <si>
    <t xml:space="preserve">Reclamos absueltos </t>
  </si>
  <si>
    <t xml:space="preserve">Tiempo promedio de absoluciòn </t>
  </si>
  <si>
    <t>N°</t>
  </si>
  <si>
    <t xml:space="preserve">Operación, servicio o producto </t>
  </si>
  <si>
    <t xml:space="preserve">Motivo de reclamo </t>
  </si>
  <si>
    <t>A favor del usuario</t>
  </si>
  <si>
    <t>A favor de la empresa</t>
  </si>
  <si>
    <t>(en días calendario)</t>
  </si>
  <si>
    <t>Operaciones No Reconocidas</t>
  </si>
  <si>
    <t>Operaciones mal/no pocesada</t>
  </si>
  <si>
    <t>Crédito de Consumo</t>
  </si>
  <si>
    <t>Disconformidad por notif dirig a terceras personas</t>
  </si>
  <si>
    <t>Cobros indebidos de Inter, comis, gast y tribut.</t>
  </si>
  <si>
    <t>Tarjeta de Débito</t>
  </si>
  <si>
    <t>Prob relac cajeros otras empresas (no disp efectivo,vouch)</t>
  </si>
  <si>
    <t>Credito Hipotecario para Vivienda</t>
  </si>
  <si>
    <t>Correspondencia -  Demora/incumplimiento</t>
  </si>
  <si>
    <t>Total de reclamos atendidos  por la Empresa</t>
  </si>
  <si>
    <t>Total de operaciones en el trimestre</t>
  </si>
  <si>
    <t>Servicio - maltrato al cliente</t>
  </si>
  <si>
    <t>Período: del 01/07/14 al 30/09/14</t>
  </si>
  <si>
    <t>Depósito de Ahorros</t>
  </si>
  <si>
    <t xml:space="preserve">Factoring y/o Descuentos </t>
  </si>
  <si>
    <t>Depositos a Plazos</t>
  </si>
  <si>
    <t>Modif de tasas int, comisio, u otras cond pactadas</t>
  </si>
  <si>
    <t>Cuenta Corriente</t>
  </si>
  <si>
    <t>Central de Riesgos - Información Errada</t>
  </si>
  <si>
    <t>Cheques</t>
  </si>
  <si>
    <t>Cheques - problemas en general</t>
  </si>
  <si>
    <t>Credito Corporativos, a grandes y a medianas empresas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</si>
</sst>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([$€-2]\ * #,##0.00_);_([$€-2]\ * \(#,##0.00\);_([$€-2]\ * &quot;-&quot;??_)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8"/>
      <color indexed="62"/>
      <name val="Arial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7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33" borderId="0" xfId="15" applyFont="1" applyFill="1" applyBorder="1">
      <alignment/>
      <protection/>
    </xf>
    <xf numFmtId="0" fontId="2" fillId="33" borderId="0" xfId="15" applyFont="1" applyFill="1" applyBorder="1" applyAlignment="1">
      <alignment horizontal="center"/>
      <protection/>
    </xf>
    <xf numFmtId="0" fontId="4" fillId="0" borderId="0" xfId="15" applyFont="1" applyAlignment="1">
      <alignment horizontal="center"/>
      <protection/>
    </xf>
    <xf numFmtId="0" fontId="5" fillId="0" borderId="10" xfId="15" applyFont="1" applyFill="1" applyBorder="1" applyAlignment="1">
      <alignment horizontal="center" wrapText="1"/>
      <protection/>
    </xf>
    <xf numFmtId="0" fontId="45" fillId="0" borderId="11" xfId="0" applyFont="1" applyBorder="1" applyAlignment="1">
      <alignment horizontal="center"/>
    </xf>
    <xf numFmtId="0" fontId="5" fillId="0" borderId="12" xfId="15" applyFont="1" applyFill="1" applyBorder="1" applyAlignment="1">
      <alignment horizontal="center" wrapText="1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13" xfId="15" applyFont="1" applyFill="1" applyBorder="1" applyAlignment="1">
      <alignment horizontal="center" wrapText="1"/>
      <protection/>
    </xf>
    <xf numFmtId="0" fontId="6" fillId="0" borderId="11" xfId="15" applyFont="1" applyFill="1" applyBorder="1" applyAlignment="1">
      <alignment horizontal="left" wrapText="1"/>
      <protection/>
    </xf>
    <xf numFmtId="1" fontId="6" fillId="0" borderId="11" xfId="15" applyNumberFormat="1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0" fontId="4" fillId="34" borderId="0" xfId="15" applyFont="1" applyFill="1" applyAlignment="1">
      <alignment horizontal="center"/>
      <protection/>
    </xf>
    <xf numFmtId="1" fontId="5" fillId="34" borderId="0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1" fontId="5" fillId="35" borderId="0" xfId="15" applyNumberFormat="1" applyFont="1" applyFill="1" applyBorder="1" applyAlignment="1">
      <alignment horizontal="center" wrapText="1"/>
      <protection/>
    </xf>
    <xf numFmtId="1" fontId="0" fillId="0" borderId="0" xfId="0" applyNumberFormat="1" applyFont="1" applyAlignment="1">
      <alignment/>
    </xf>
    <xf numFmtId="0" fontId="3" fillId="33" borderId="0" xfId="15" applyFont="1" applyFill="1" applyBorder="1" applyAlignment="1">
      <alignment horizontal="center"/>
      <protection/>
    </xf>
    <xf numFmtId="0" fontId="5" fillId="0" borderId="14" xfId="15" applyFont="1" applyFill="1" applyBorder="1" applyAlignment="1">
      <alignment horizontal="center" wrapText="1"/>
      <protection/>
    </xf>
    <xf numFmtId="0" fontId="5" fillId="0" borderId="15" xfId="15" applyFont="1" applyFill="1" applyBorder="1" applyAlignment="1">
      <alignment horizontal="center" wrapText="1"/>
      <protection/>
    </xf>
    <xf numFmtId="0" fontId="5" fillId="0" borderId="16" xfId="15" applyFont="1" applyFill="1" applyBorder="1" applyAlignment="1">
      <alignment horizontal="center" vertical="center" wrapText="1"/>
      <protection/>
    </xf>
    <xf numFmtId="0" fontId="5" fillId="0" borderId="17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center" vertical="center" wrapText="1"/>
      <protection/>
    </xf>
    <xf numFmtId="0" fontId="3" fillId="35" borderId="0" xfId="15" applyFont="1" applyFill="1" applyBorder="1" applyAlignment="1">
      <alignment horizontal="left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5" fillId="0" borderId="19" xfId="15" applyFont="1" applyFill="1" applyBorder="1" applyAlignment="1">
      <alignment horizontal="center" vertical="center" wrapText="1"/>
      <protection/>
    </xf>
    <xf numFmtId="0" fontId="5" fillId="0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0" fontId="5" fillId="0" borderId="18" xfId="15" applyFont="1" applyFill="1" applyBorder="1" applyAlignment="1">
      <alignment horizontal="center" vertical="center" wrapText="1"/>
      <protection/>
    </xf>
  </cellXfs>
  <cellStyles count="70">
    <cellStyle name="Normal" xfId="0"/>
    <cellStyle name="1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Euro 3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2_Base" xfId="63"/>
    <cellStyle name="Normal 3" xfId="64"/>
    <cellStyle name="Normal 3 2" xfId="65"/>
    <cellStyle name="Normal 4" xfId="66"/>
    <cellStyle name="Normal 5" xfId="67"/>
    <cellStyle name="Normal 6" xfId="68"/>
    <cellStyle name="Normal 7" xfId="69"/>
    <cellStyle name="Normal 8" xfId="70"/>
    <cellStyle name="Normal 9" xfId="71"/>
    <cellStyle name="Notas" xfId="72"/>
    <cellStyle name="Percent 2" xfId="73"/>
    <cellStyle name="Percent 3" xfId="74"/>
    <cellStyle name="Percent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cognb.com.pe/Documents%20and%20Settings\43400891.GNBPE\Local%20Settings\Temporary%20Internet%20Files\Content.Outlook\YUMQSJHQ\Tabla%20din&#225;mica%20-%20%20SBS%20web%20reclamos%201er%20Trimestr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 QUE VA A LA WEB (2)"/>
      <sheetName val="Codigo Producto"/>
      <sheetName val="Codigo Motivo"/>
      <sheetName val="RECLAMOS"/>
      <sheetName val="RECLAMOS WEB"/>
      <sheetName val="LO QUE VA A LA WEB"/>
    </sheetNames>
    <sheetDataSet>
      <sheetData sheetId="4">
        <row r="32">
          <cell r="B32" t="str">
            <v>Tarjetas de Crédito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2"/>
  <sheetViews>
    <sheetView showGridLines="0" tabSelected="1" zoomScalePageLayoutView="0" workbookViewId="0" topLeftCell="A1">
      <selection activeCell="G38" sqref="G38"/>
    </sheetView>
  </sheetViews>
  <sheetFormatPr defaultColWidth="9.140625" defaultRowHeight="12.75"/>
  <cols>
    <col min="1" max="1" width="4.28125" style="0" customWidth="1"/>
    <col min="2" max="2" width="4.8515625" style="0" customWidth="1"/>
    <col min="3" max="3" width="19.57421875" style="3" customWidth="1"/>
    <col min="4" max="4" width="47.140625" style="0" customWidth="1"/>
    <col min="5" max="5" width="12.00390625" style="0" customWidth="1"/>
    <col min="6" max="6" width="11.8515625" style="0" customWidth="1"/>
    <col min="7" max="7" width="15.28125" style="0" customWidth="1"/>
    <col min="8" max="8" width="2.8515625" style="0" customWidth="1"/>
    <col min="9" max="9" width="5.28125" style="0" customWidth="1"/>
    <col min="10" max="10" width="6.7109375" style="0" customWidth="1"/>
    <col min="11" max="12" width="4.00390625" style="0" bestFit="1" customWidth="1"/>
    <col min="13" max="13" width="3.00390625" style="0" bestFit="1" customWidth="1"/>
  </cols>
  <sheetData>
    <row r="1" spans="3:7" s="1" customFormat="1" ht="10.5" customHeight="1">
      <c r="C1" s="2"/>
      <c r="D1" s="2"/>
      <c r="E1" s="2"/>
      <c r="F1" s="2"/>
      <c r="G1" s="2"/>
    </row>
    <row r="2" spans="2:7" s="1" customFormat="1" ht="12.75">
      <c r="B2" s="18" t="s">
        <v>0</v>
      </c>
      <c r="C2" s="18"/>
      <c r="D2" s="18"/>
      <c r="E2" s="18"/>
      <c r="F2" s="18"/>
      <c r="G2" s="18"/>
    </row>
    <row r="3" spans="2:7" s="1" customFormat="1" ht="12.75">
      <c r="B3" s="18" t="s">
        <v>21</v>
      </c>
      <c r="C3" s="18"/>
      <c r="D3" s="18"/>
      <c r="E3" s="18"/>
      <c r="F3" s="18"/>
      <c r="G3" s="18"/>
    </row>
    <row r="4" spans="5:7" ht="24">
      <c r="E4" s="19" t="s">
        <v>1</v>
      </c>
      <c r="F4" s="20"/>
      <c r="G4" s="4" t="s">
        <v>2</v>
      </c>
    </row>
    <row r="5" spans="2:7" ht="24">
      <c r="B5" s="5" t="s">
        <v>3</v>
      </c>
      <c r="C5" s="6" t="s">
        <v>4</v>
      </c>
      <c r="D5" s="7" t="s">
        <v>5</v>
      </c>
      <c r="E5" s="8" t="s">
        <v>6</v>
      </c>
      <c r="F5" s="8" t="s">
        <v>7</v>
      </c>
      <c r="G5" s="4" t="s">
        <v>8</v>
      </c>
    </row>
    <row r="6" spans="2:7" ht="15" customHeight="1">
      <c r="B6" s="21">
        <v>1</v>
      </c>
      <c r="C6" s="21" t="str">
        <f>+'[1]RECLAMOS WEB'!B32</f>
        <v>Tarjetas de Crédito</v>
      </c>
      <c r="D6" s="9" t="s">
        <v>10</v>
      </c>
      <c r="E6" s="10">
        <v>27</v>
      </c>
      <c r="F6" s="10">
        <v>39</v>
      </c>
      <c r="G6" s="10">
        <v>14.191011235955056</v>
      </c>
    </row>
    <row r="7" spans="2:7" ht="15" customHeight="1">
      <c r="B7" s="22"/>
      <c r="C7" s="22"/>
      <c r="D7" s="9" t="s">
        <v>9</v>
      </c>
      <c r="E7" s="10">
        <v>26</v>
      </c>
      <c r="F7" s="10">
        <v>13</v>
      </c>
      <c r="G7" s="10">
        <v>39</v>
      </c>
    </row>
    <row r="8" spans="2:7" ht="15" customHeight="1">
      <c r="B8" s="22"/>
      <c r="C8" s="22"/>
      <c r="D8" s="9" t="s">
        <v>13</v>
      </c>
      <c r="E8" s="10">
        <v>16</v>
      </c>
      <c r="F8" s="10">
        <v>15</v>
      </c>
      <c r="G8" s="10">
        <v>11.54054054054054</v>
      </c>
    </row>
    <row r="9" spans="2:7" ht="15" customHeight="1">
      <c r="B9" s="23">
        <v>2</v>
      </c>
      <c r="C9" s="21" t="s">
        <v>11</v>
      </c>
      <c r="D9" s="9" t="s">
        <v>10</v>
      </c>
      <c r="E9" s="10">
        <v>44</v>
      </c>
      <c r="F9" s="10">
        <v>94</v>
      </c>
      <c r="G9" s="10">
        <v>16.084269662921347</v>
      </c>
    </row>
    <row r="10" spans="2:7" ht="15" customHeight="1">
      <c r="B10" s="23"/>
      <c r="C10" s="22"/>
      <c r="D10" s="9" t="s">
        <v>12</v>
      </c>
      <c r="E10" s="10">
        <v>7</v>
      </c>
      <c r="F10" s="10">
        <v>22</v>
      </c>
      <c r="G10" s="10">
        <v>16.857142857142858</v>
      </c>
    </row>
    <row r="11" spans="2:7" ht="15" customHeight="1">
      <c r="B11" s="23"/>
      <c r="C11" s="22"/>
      <c r="D11" s="9" t="s">
        <v>13</v>
      </c>
      <c r="E11" s="10">
        <v>10</v>
      </c>
      <c r="F11" s="10">
        <v>18</v>
      </c>
      <c r="G11" s="10">
        <v>14</v>
      </c>
    </row>
    <row r="12" spans="2:7" ht="15" customHeight="1">
      <c r="B12" s="21">
        <v>3</v>
      </c>
      <c r="C12" s="21" t="s">
        <v>16</v>
      </c>
      <c r="D12" s="9" t="s">
        <v>10</v>
      </c>
      <c r="E12" s="10">
        <v>10</v>
      </c>
      <c r="F12" s="10">
        <v>10</v>
      </c>
      <c r="G12" s="10">
        <v>11.363636363636363</v>
      </c>
    </row>
    <row r="13" spans="2:7" ht="15" customHeight="1">
      <c r="B13" s="22"/>
      <c r="C13" s="22"/>
      <c r="D13" s="9" t="s">
        <v>20</v>
      </c>
      <c r="E13" s="10">
        <v>2</v>
      </c>
      <c r="F13" s="10">
        <v>2</v>
      </c>
      <c r="G13" s="10">
        <v>7.714285714285714</v>
      </c>
    </row>
    <row r="14" spans="2:7" ht="15" customHeight="1">
      <c r="B14" s="22"/>
      <c r="C14" s="22"/>
      <c r="D14" s="9" t="s">
        <v>12</v>
      </c>
      <c r="E14" s="10">
        <v>4</v>
      </c>
      <c r="F14" s="10">
        <v>4</v>
      </c>
      <c r="G14" s="10">
        <v>16</v>
      </c>
    </row>
    <row r="15" spans="2:7" ht="15" customHeight="1">
      <c r="B15" s="21">
        <v>4</v>
      </c>
      <c r="C15" s="23" t="s">
        <v>14</v>
      </c>
      <c r="D15" s="9" t="s">
        <v>9</v>
      </c>
      <c r="E15" s="10">
        <v>7</v>
      </c>
      <c r="F15" s="10">
        <v>2</v>
      </c>
      <c r="G15" s="10">
        <v>28.545454545454547</v>
      </c>
    </row>
    <row r="16" spans="2:7" ht="15" customHeight="1">
      <c r="B16" s="22"/>
      <c r="C16" s="23"/>
      <c r="D16" s="9" t="s">
        <v>10</v>
      </c>
      <c r="E16" s="10">
        <v>2</v>
      </c>
      <c r="F16" s="10">
        <v>3</v>
      </c>
      <c r="G16" s="10">
        <v>13.4</v>
      </c>
    </row>
    <row r="17" spans="2:7" ht="15" customHeight="1">
      <c r="B17" s="22"/>
      <c r="C17" s="23"/>
      <c r="D17" s="9" t="s">
        <v>15</v>
      </c>
      <c r="E17" s="10">
        <v>1</v>
      </c>
      <c r="F17" s="10">
        <v>0</v>
      </c>
      <c r="G17" s="10">
        <v>21.75</v>
      </c>
    </row>
    <row r="18" spans="2:7" ht="15" customHeight="1">
      <c r="B18" s="23">
        <v>5</v>
      </c>
      <c r="C18" s="23" t="s">
        <v>22</v>
      </c>
      <c r="D18" s="9" t="s">
        <v>10</v>
      </c>
      <c r="E18" s="10">
        <v>4</v>
      </c>
      <c r="F18" s="10">
        <v>4</v>
      </c>
      <c r="G18" s="10">
        <v>14.75</v>
      </c>
    </row>
    <row r="19" spans="2:7" ht="15" customHeight="1">
      <c r="B19" s="23"/>
      <c r="C19" s="23"/>
      <c r="D19" s="9" t="s">
        <v>9</v>
      </c>
      <c r="E19" s="10">
        <v>2</v>
      </c>
      <c r="F19" s="10">
        <v>2</v>
      </c>
      <c r="G19" s="10">
        <v>20.2</v>
      </c>
    </row>
    <row r="20" spans="2:7" ht="15" customHeight="1">
      <c r="B20" s="23"/>
      <c r="C20" s="23"/>
      <c r="D20" s="9" t="s">
        <v>13</v>
      </c>
      <c r="E20" s="10">
        <v>0</v>
      </c>
      <c r="F20" s="10">
        <v>3</v>
      </c>
      <c r="G20" s="10">
        <v>16.333333333333332</v>
      </c>
    </row>
    <row r="21" spans="2:7" ht="15" customHeight="1">
      <c r="B21" s="21">
        <v>6</v>
      </c>
      <c r="C21" s="22" t="s">
        <v>23</v>
      </c>
      <c r="D21" s="9" t="s">
        <v>17</v>
      </c>
      <c r="E21" s="10">
        <v>3</v>
      </c>
      <c r="F21" s="10">
        <v>1</v>
      </c>
      <c r="G21" s="10">
        <v>27.333333333333332</v>
      </c>
    </row>
    <row r="22" spans="2:7" ht="15" customHeight="1">
      <c r="B22" s="22"/>
      <c r="C22" s="22"/>
      <c r="D22" s="9" t="s">
        <v>13</v>
      </c>
      <c r="E22" s="10">
        <v>0</v>
      </c>
      <c r="F22" s="10">
        <v>1</v>
      </c>
      <c r="G22" s="10">
        <v>19</v>
      </c>
    </row>
    <row r="23" spans="2:7" ht="15" customHeight="1">
      <c r="B23" s="22"/>
      <c r="C23" s="22"/>
      <c r="D23" s="9" t="s">
        <v>20</v>
      </c>
      <c r="E23" s="10">
        <v>1</v>
      </c>
      <c r="F23" s="10">
        <v>0</v>
      </c>
      <c r="G23" s="10">
        <v>6</v>
      </c>
    </row>
    <row r="24" spans="2:7" ht="15" customHeight="1">
      <c r="B24" s="23">
        <v>7</v>
      </c>
      <c r="C24" s="21" t="s">
        <v>24</v>
      </c>
      <c r="D24" s="9" t="s">
        <v>10</v>
      </c>
      <c r="E24" s="10">
        <v>0</v>
      </c>
      <c r="F24" s="10">
        <v>3</v>
      </c>
      <c r="G24" s="10">
        <v>17.5</v>
      </c>
    </row>
    <row r="25" spans="2:7" ht="15" customHeight="1">
      <c r="B25" s="23"/>
      <c r="C25" s="22"/>
      <c r="D25" s="9" t="s">
        <v>25</v>
      </c>
      <c r="E25" s="10">
        <v>0</v>
      </c>
      <c r="F25" s="10">
        <v>1</v>
      </c>
      <c r="G25" s="10">
        <v>4</v>
      </c>
    </row>
    <row r="26" spans="2:7" ht="15" customHeight="1">
      <c r="B26" s="23"/>
      <c r="C26" s="30"/>
      <c r="D26" s="9" t="s">
        <v>13</v>
      </c>
      <c r="E26" s="10">
        <v>1</v>
      </c>
      <c r="F26" s="10">
        <v>0</v>
      </c>
      <c r="G26" s="10">
        <v>3</v>
      </c>
    </row>
    <row r="27" spans="2:7" ht="15" customHeight="1">
      <c r="B27" s="22">
        <v>8</v>
      </c>
      <c r="C27" s="22" t="s">
        <v>26</v>
      </c>
      <c r="D27" s="9" t="s">
        <v>10</v>
      </c>
      <c r="E27" s="10">
        <v>2</v>
      </c>
      <c r="F27" s="10">
        <v>0</v>
      </c>
      <c r="G27" s="10">
        <v>16.5</v>
      </c>
    </row>
    <row r="28" spans="2:7" ht="15" customHeight="1">
      <c r="B28" s="22"/>
      <c r="C28" s="22"/>
      <c r="D28" s="9" t="s">
        <v>27</v>
      </c>
      <c r="E28" s="10">
        <v>0</v>
      </c>
      <c r="F28" s="10">
        <v>1</v>
      </c>
      <c r="G28" s="10">
        <v>90</v>
      </c>
    </row>
    <row r="29" spans="2:7" ht="15" customHeight="1">
      <c r="B29" s="22"/>
      <c r="C29" s="22"/>
      <c r="D29" s="9" t="s">
        <v>17</v>
      </c>
      <c r="E29" s="10">
        <v>0</v>
      </c>
      <c r="F29" s="10">
        <v>0</v>
      </c>
      <c r="G29" s="10">
        <v>12</v>
      </c>
    </row>
    <row r="30" spans="2:7" ht="15" customHeight="1">
      <c r="B30" s="21">
        <v>9</v>
      </c>
      <c r="C30" s="21" t="s">
        <v>28</v>
      </c>
      <c r="D30" s="9" t="s">
        <v>29</v>
      </c>
      <c r="E30" s="10">
        <v>0</v>
      </c>
      <c r="F30" s="10">
        <v>0</v>
      </c>
      <c r="G30" s="10">
        <v>13</v>
      </c>
    </row>
    <row r="31" spans="2:7" ht="15" customHeight="1">
      <c r="B31" s="22"/>
      <c r="C31" s="22"/>
      <c r="D31" s="9" t="s">
        <v>20</v>
      </c>
      <c r="E31" s="10">
        <v>0</v>
      </c>
      <c r="F31" s="10">
        <v>1</v>
      </c>
      <c r="G31" s="10">
        <v>7</v>
      </c>
    </row>
    <row r="32" spans="2:7" ht="15" customHeight="1">
      <c r="B32" s="30"/>
      <c r="C32" s="22"/>
      <c r="D32" s="9" t="s">
        <v>10</v>
      </c>
      <c r="E32" s="10">
        <v>0</v>
      </c>
      <c r="F32" s="10">
        <v>1</v>
      </c>
      <c r="G32" s="10">
        <v>5</v>
      </c>
    </row>
    <row r="33" spans="2:7" ht="15" customHeight="1">
      <c r="B33" s="27">
        <v>10</v>
      </c>
      <c r="C33" s="21" t="s">
        <v>30</v>
      </c>
      <c r="D33" s="9" t="s">
        <v>27</v>
      </c>
      <c r="E33" s="10">
        <v>0</v>
      </c>
      <c r="F33" s="10">
        <v>1</v>
      </c>
      <c r="G33" s="10">
        <v>13</v>
      </c>
    </row>
    <row r="34" spans="2:7" ht="15" customHeight="1">
      <c r="B34" s="28"/>
      <c r="C34" s="25"/>
      <c r="D34" s="9" t="s">
        <v>10</v>
      </c>
      <c r="E34" s="10">
        <v>0</v>
      </c>
      <c r="F34" s="10">
        <v>1</v>
      </c>
      <c r="G34" s="10">
        <v>15</v>
      </c>
    </row>
    <row r="35" spans="2:7" ht="15" customHeight="1">
      <c r="B35" s="29"/>
      <c r="C35" s="26"/>
      <c r="D35" s="9" t="s">
        <v>13</v>
      </c>
      <c r="E35" s="10">
        <v>0</v>
      </c>
      <c r="F35" s="10">
        <v>1</v>
      </c>
      <c r="G35" s="10">
        <v>9</v>
      </c>
    </row>
    <row r="36" spans="2:9" ht="12.75">
      <c r="B36" s="11"/>
      <c r="C36" s="12"/>
      <c r="D36" s="11"/>
      <c r="E36" s="13">
        <f>SUM(E6:E35)</f>
        <v>169</v>
      </c>
      <c r="F36" s="13">
        <f>SUM(F6:F35)</f>
        <v>243</v>
      </c>
      <c r="G36" s="13">
        <f>AVERAGE(G6:G35)</f>
        <v>17.30210025288677</v>
      </c>
      <c r="I36" s="14"/>
    </row>
    <row r="37" spans="2:7" ht="12.75" customHeight="1">
      <c r="B37" s="24" t="s">
        <v>18</v>
      </c>
      <c r="C37" s="24"/>
      <c r="D37" s="24"/>
      <c r="E37" s="24"/>
      <c r="F37" s="15"/>
      <c r="G37" s="16">
        <v>739</v>
      </c>
    </row>
    <row r="38" spans="2:7" ht="13.5" customHeight="1">
      <c r="B38" s="24" t="s">
        <v>19</v>
      </c>
      <c r="C38" s="24"/>
      <c r="D38" s="24"/>
      <c r="E38" s="24"/>
      <c r="F38" s="15"/>
      <c r="G38" s="16">
        <v>589649</v>
      </c>
    </row>
    <row r="42" ht="12.75">
      <c r="F42" s="17"/>
    </row>
  </sheetData>
  <sheetProtection/>
  <mergeCells count="25">
    <mergeCell ref="B38:E38"/>
    <mergeCell ref="B33:B35"/>
    <mergeCell ref="B30:B32"/>
    <mergeCell ref="C30:C32"/>
    <mergeCell ref="B21:B23"/>
    <mergeCell ref="C21:C23"/>
    <mergeCell ref="B24:B26"/>
    <mergeCell ref="C24:C26"/>
    <mergeCell ref="B27:B29"/>
    <mergeCell ref="C12:C14"/>
    <mergeCell ref="B15:B17"/>
    <mergeCell ref="C15:C17"/>
    <mergeCell ref="B18:B20"/>
    <mergeCell ref="C18:C20"/>
    <mergeCell ref="B37:E37"/>
    <mergeCell ref="C33:C35"/>
    <mergeCell ref="C27:C29"/>
    <mergeCell ref="B12:B14"/>
    <mergeCell ref="B2:G2"/>
    <mergeCell ref="B3:G3"/>
    <mergeCell ref="E4:F4"/>
    <mergeCell ref="B6:B8"/>
    <mergeCell ref="C6:C8"/>
    <mergeCell ref="B9:B11"/>
    <mergeCell ref="C9:C11"/>
  </mergeCells>
  <printOptions/>
  <pageMargins left="0.17" right="0.1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V FLORES</dc:creator>
  <cp:keywords/>
  <dc:description/>
  <cp:lastModifiedBy>Karen V FLORES</cp:lastModifiedBy>
  <dcterms:created xsi:type="dcterms:W3CDTF">2014-05-13T21:25:09Z</dcterms:created>
  <dcterms:modified xsi:type="dcterms:W3CDTF">2014-11-06T23:12:20Z</dcterms:modified>
  <cp:category/>
  <cp:version/>
  <cp:contentType/>
  <cp:contentStatus/>
</cp:coreProperties>
</file>