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485" activeTab="0"/>
  </bookViews>
  <sheets>
    <sheet name="Hoja1" sheetId="1" r:id="rId1"/>
    <sheet name="VALORES DE RESCATE" sheetId="2" state="hidden" r:id="rId2"/>
  </sheets>
  <definedNames>
    <definedName name="_xlfn._FV" hidden="1">#NAME?</definedName>
    <definedName name="_xlfn.IFERROR" hidden="1">#NAME?</definedName>
    <definedName name="_xlfn.SINGLE" hidden="1">#NAME?</definedName>
    <definedName name="_xlnm.Print_Area" localSheetId="0">'Hoja1'!$B$1:$I$37,'Hoja1'!$L$1:$W$65,'Hoja1'!$AB$1:$AF$40</definedName>
    <definedName name="Beg_Bal">#N/A</definedName>
    <definedName name="Data">#N/A</definedName>
    <definedName name="End_Bal">#N/A</definedName>
    <definedName name="Extra_Pay">#N/A</definedName>
    <definedName name="Full_Print">#N/A</definedName>
    <definedName name="Header_Row">#N/A</definedName>
    <definedName name="Int">#N/A</definedName>
    <definedName name="Interest_Rate">#N/A</definedName>
    <definedName name="Last_Row">IF(Values_Entered,Header_Row+Number_of_Payments,Header_Row)</definedName>
    <definedName name="Loan_Amount">#N/A</definedName>
    <definedName name="Loan_Start">#N/A</definedName>
    <definedName name="Loan_Years">#N/A</definedName>
    <definedName name="Num_Pmt_Per_Year">#N/A</definedName>
    <definedName name="Number_of_Payments">MATCH(0.01,End_Bal,-1)+1</definedName>
    <definedName name="Pay_Date">#N/A</definedName>
    <definedName name="Pay_Num">#N/A</definedName>
    <definedName name="Payment_Date">DATE(YEAR(Loan_Start),MONTH(Loan_Start)+Payment_Number,DAY(Loan_Start))</definedName>
    <definedName name="Princ">#N/A</definedName>
    <definedName name="Print_Area_Reset">OFFSET(Full_Print,0,0,Last_Row)</definedName>
    <definedName name="Sched_Pay">#N/A</definedName>
    <definedName name="Scheduled_Extra_Payments">#N/A</definedName>
    <definedName name="Scheduled_Interest_Rate">#N/A</definedName>
    <definedName name="Scheduled_Monthly_Payment">#N/A</definedName>
    <definedName name="Total_Interest">#N/A</definedName>
    <definedName name="Total_Pay">#N/A</definedName>
    <definedName name="Total_Payment">Scheduled_Payment+Extra_Payment</definedName>
    <definedName name="Values_Entered">IF(Loan_Amount*Interest_Rate*Loan_Years*Loan_Start&gt;0,1,0)</definedName>
    <definedName name="Z_E3F060D0_4FA4_45A8_AD03_CD374FE4754A_.wvu.Cols" localSheetId="0" hidden="1">#N/A</definedName>
    <definedName name="Z_E3F060D0_4FA4_45A8_AD03_CD374FE4754A_.wvu.PrintArea" localSheetId="0" hidden="1">#N/A</definedName>
    <definedName name="Z_E3F060D0_4FA4_45A8_AD03_CD374FE4754A_.wvu.PrintTitles" localSheetId="0" hidden="1">#N/A</definedName>
  </definedNames>
  <calcPr fullCalcOnLoad="1"/>
</workbook>
</file>

<file path=xl/comments1.xml><?xml version="1.0" encoding="utf-8"?>
<comments xmlns="http://schemas.openxmlformats.org/spreadsheetml/2006/main">
  <authors>
    <author>Juan Valenzuela Ruiz</author>
  </authors>
  <commentList>
    <comment ref="A69" authorId="0">
      <text>
        <r>
          <rPr>
            <b/>
            <sz val="9"/>
            <rFont val="Tahoma"/>
            <family val="2"/>
          </rPr>
          <t>Individual, Conyugal y Endose</t>
        </r>
      </text>
    </comment>
    <comment ref="A70" authorId="0">
      <text>
        <r>
          <rPr>
            <b/>
            <sz val="9"/>
            <rFont val="Tahoma"/>
            <family val="2"/>
          </rPr>
          <t>Individual con devolución</t>
        </r>
      </text>
    </comment>
    <comment ref="A71" authorId="0">
      <text>
        <r>
          <rPr>
            <b/>
            <sz val="9"/>
            <rFont val="Tahoma"/>
            <family val="2"/>
          </rPr>
          <t>Conyugal con devolución Titular</t>
        </r>
        <r>
          <rPr>
            <sz val="9"/>
            <rFont val="Tahoma"/>
            <family val="2"/>
          </rPr>
          <t xml:space="preserve">
</t>
        </r>
      </text>
    </comment>
    <comment ref="A72" authorId="0">
      <text>
        <r>
          <rPr>
            <b/>
            <sz val="9"/>
            <rFont val="Tahoma"/>
            <family val="2"/>
          </rPr>
          <t xml:space="preserve"> Conyugal con devolución cónyuge</t>
        </r>
      </text>
    </comment>
  </commentList>
</comments>
</file>

<file path=xl/sharedStrings.xml><?xml version="1.0" encoding="utf-8"?>
<sst xmlns="http://schemas.openxmlformats.org/spreadsheetml/2006/main" count="149" uniqueCount="123">
  <si>
    <t>Fecha de Desembolso</t>
  </si>
  <si>
    <t>Plazo en meses</t>
  </si>
  <si>
    <t>Moneda</t>
  </si>
  <si>
    <t>Portes</t>
  </si>
  <si>
    <t>Soles</t>
  </si>
  <si>
    <t>Individual</t>
  </si>
  <si>
    <t>Fecha de Pago</t>
  </si>
  <si>
    <t>Cuota</t>
  </si>
  <si>
    <t>No olvides hacer click aquí para generar tu cuota</t>
  </si>
  <si>
    <t>→</t>
  </si>
  <si>
    <t>Dólares</t>
  </si>
  <si>
    <t>Cuota mensual a pagar</t>
  </si>
  <si>
    <t>Conyugal</t>
  </si>
  <si>
    <t>Endoso</t>
  </si>
  <si>
    <t>Simples</t>
  </si>
  <si>
    <t>Dobles</t>
  </si>
  <si>
    <t>formato(dd/mm/aaaa)</t>
  </si>
  <si>
    <t>3 de cada mes</t>
  </si>
  <si>
    <t>18 de cada mes</t>
  </si>
  <si>
    <t>Por favor ingresa los siguientes datos:</t>
  </si>
  <si>
    <t>Ingresa el monto del préstamo</t>
  </si>
  <si>
    <t>Totales</t>
  </si>
  <si>
    <t>S. Desgravamen</t>
  </si>
  <si>
    <t>Valor del Auto</t>
  </si>
  <si>
    <t>Tipo de Seguro de desgravamen</t>
  </si>
  <si>
    <t>Tipo de cuota (simple ó doble)</t>
  </si>
  <si>
    <t>Tasa Efectiva Anual</t>
  </si>
  <si>
    <t>Monto del Préstamo</t>
  </si>
  <si>
    <t>Tipo de Cuota</t>
  </si>
  <si>
    <t>Plazo en Meses</t>
  </si>
  <si>
    <t>Tasa Costo Efectivo</t>
  </si>
  <si>
    <t>Tasa Mensual del Seguro de Desgravamen</t>
  </si>
  <si>
    <t>S. Vehicular</t>
  </si>
  <si>
    <t>Costo E Anual</t>
  </si>
  <si>
    <t>Interés</t>
  </si>
  <si>
    <t>Seleccione el tipo de Sub Producto</t>
  </si>
  <si>
    <t>Simulación de Cronograma de Pagos</t>
  </si>
  <si>
    <t>Autos Nuevos</t>
  </si>
  <si>
    <t>Autos Usados</t>
  </si>
  <si>
    <t>Monto de la Cuota Simple a Pagar</t>
  </si>
  <si>
    <t>Número de Meses</t>
  </si>
  <si>
    <t>Cuotas Iguales</t>
  </si>
  <si>
    <t>Cuotas Dobles al Año (Julio/Diciembre)</t>
  </si>
  <si>
    <t>Simulación del Cronograma de Pagos</t>
  </si>
  <si>
    <t>Cuadro Comparativo</t>
  </si>
  <si>
    <t>Tasa Anual del Seguro Vehicular</t>
  </si>
  <si>
    <t>Rímac - Categ. I bajo riesgo (Autos y Camionetas)</t>
  </si>
  <si>
    <t>Rímac - Categ. I alto riesgo (Autos)</t>
  </si>
  <si>
    <t>Rímac - Categ. III alto riesgo (Pick UP)</t>
  </si>
  <si>
    <t>Rímac - Categ. V bajo riesgo (Autos chinos e indúes)</t>
  </si>
  <si>
    <t>Cronograma Preliminar</t>
  </si>
  <si>
    <t xml:space="preserve"> El cronograma definitivo será entregado en un plazo no mayor a 30 días posteriores a la fecha de desembolso del crédito y formará parte integrante del contrato respectivo</t>
  </si>
  <si>
    <t>ITF</t>
  </si>
  <si>
    <t>de cuota</t>
  </si>
  <si>
    <t>Fecha de pago</t>
  </si>
  <si>
    <t>Monto a</t>
  </si>
  <si>
    <t>pagar</t>
  </si>
  <si>
    <t>capital</t>
  </si>
  <si>
    <t>Porción de</t>
  </si>
  <si>
    <t>(2)</t>
  </si>
  <si>
    <t xml:space="preserve"> cuotas</t>
  </si>
  <si>
    <t>Días entre</t>
  </si>
  <si>
    <t>Saldo</t>
  </si>
  <si>
    <t>remanente</t>
  </si>
  <si>
    <t>Variación</t>
  </si>
  <si>
    <t>TEA</t>
  </si>
  <si>
    <t>Valor cuota (*)</t>
  </si>
  <si>
    <t>ACTUAL</t>
  </si>
  <si>
    <t>Más 1%</t>
  </si>
  <si>
    <t>Más 2%</t>
  </si>
  <si>
    <t>Más 3%</t>
  </si>
  <si>
    <t>(*) Valor aproximado</t>
  </si>
  <si>
    <t xml:space="preserve">S/ </t>
  </si>
  <si>
    <t>Cargo
(1)</t>
  </si>
  <si>
    <t>Tasa Efectiva Anual (base 360 días)</t>
  </si>
  <si>
    <t>Simulador de Crédito Vehicular</t>
  </si>
  <si>
    <t>Envío físico de Estado de Cuenta</t>
  </si>
  <si>
    <t>Si</t>
  </si>
  <si>
    <t>No</t>
  </si>
  <si>
    <t>Se elimino combobox "SI/NO" para cobro de portes 16/12/2021 - JJVR</t>
  </si>
  <si>
    <t>(1)</t>
  </si>
  <si>
    <t>Categoría I</t>
  </si>
  <si>
    <t>Categoría II</t>
  </si>
  <si>
    <t>Categoría III</t>
  </si>
  <si>
    <t>Categoría IV</t>
  </si>
  <si>
    <t>Categoría V</t>
  </si>
  <si>
    <t>Categoría VI</t>
  </si>
  <si>
    <t>Categoría VII</t>
  </si>
  <si>
    <t>Categoría VIII</t>
  </si>
  <si>
    <t>Categoría IX</t>
  </si>
  <si>
    <t>Categoría X</t>
  </si>
  <si>
    <t>Categoría XI</t>
  </si>
  <si>
    <t>Categoría XII</t>
  </si>
  <si>
    <t>Categoría XIII</t>
  </si>
  <si>
    <t>Categoría XIV</t>
  </si>
  <si>
    <t>Categoría XV</t>
  </si>
  <si>
    <t xml:space="preserve"> </t>
  </si>
  <si>
    <t>Individual con devolución</t>
  </si>
  <si>
    <t>Conyugal con devolución</t>
  </si>
  <si>
    <t>Cálculo Seguro Desgravamen</t>
  </si>
  <si>
    <t>18-60 años</t>
  </si>
  <si>
    <t>61-70 años</t>
  </si>
  <si>
    <t>71-75 años</t>
  </si>
  <si>
    <t>Rango de edad Titular</t>
  </si>
  <si>
    <t>Rango de edad Cónyuge</t>
  </si>
  <si>
    <t>Plazo del crédito en meses</t>
  </si>
  <si>
    <t>Valores al final del mes</t>
  </si>
  <si>
    <t>SIMULADOR DE VALOR DE RETORNO DEL SEGURO DESGRAVAMEN</t>
  </si>
  <si>
    <t>S. Desgravamen Acumulado</t>
  </si>
  <si>
    <t>Conceptos</t>
  </si>
  <si>
    <t>CALCULADORA</t>
  </si>
  <si>
    <t xml:space="preserve">  Plazo del crédito</t>
  </si>
  <si>
    <t>meses</t>
  </si>
  <si>
    <t xml:space="preserve">  Mes de baja (cancelación anticipada)</t>
  </si>
  <si>
    <t xml:space="preserve">  ¿Se cumplió el plazo del crédito?</t>
  </si>
  <si>
    <t xml:space="preserve">  ¿Aplica Devolución o Rescate?</t>
  </si>
  <si>
    <t xml:space="preserve">  Devolución o Rescate (%)</t>
  </si>
  <si>
    <t xml:space="preserve">  Total de Primas Pagadas al mes de baja</t>
  </si>
  <si>
    <t xml:space="preserve">  Devolución o Rescate</t>
  </si>
  <si>
    <t>Nota:</t>
  </si>
  <si>
    <r>
      <t xml:space="preserve">Se puede modifica únicamente el valor sombreado en </t>
    </r>
    <r>
      <rPr>
        <b/>
        <sz val="11"/>
        <color indexed="49"/>
        <rFont val="Calibri"/>
        <family val="2"/>
      </rPr>
      <t>azul.</t>
    </r>
  </si>
  <si>
    <t>Mes de Baja</t>
  </si>
  <si>
    <t>Tipo de Seguro Vehicular</t>
  </si>
</sst>
</file>

<file path=xl/styles.xml><?xml version="1.0" encoding="utf-8"?>
<styleSheet xmlns="http://schemas.openxmlformats.org/spreadsheetml/2006/main">
  <numFmts count="6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_(* #,##0\ &quot;pta&quot;_);_(* \(#,##0\ &quot;pta&quot;\);_(* &quot;-&quot;??\ &quot;pta&quot;_);_(@_)"/>
    <numFmt numFmtId="195" formatCode="0.00_ ;[Red]\-0.00\ "/>
    <numFmt numFmtId="196" formatCode="##0.00000000&quot;%&quot;"/>
    <numFmt numFmtId="197" formatCode="##0.00000000000"/>
    <numFmt numFmtId="198" formatCode="##0.00"/>
    <numFmt numFmtId="199" formatCode="###,###,##0.00"/>
    <numFmt numFmtId="200" formatCode="##0.00%"/>
    <numFmt numFmtId="201" formatCode="_-* #,##0\ _€_-;\-* #,##0\ _€_-;_-* &quot;-&quot;??\ _€_-;_-@_-"/>
    <numFmt numFmtId="202" formatCode="0.000%"/>
    <numFmt numFmtId="203" formatCode="[$-280A]dddd\,\ dd&quot; de &quot;mmmm&quot; de &quot;yyyy"/>
    <numFmt numFmtId="204" formatCode="##0.000%"/>
    <numFmt numFmtId="205" formatCode="mm/dd/yyyy"/>
    <numFmt numFmtId="206" formatCode="#0.00%"/>
    <numFmt numFmtId="207" formatCode="#,##0.000"/>
    <numFmt numFmtId="208" formatCode="#,##0.0000"/>
    <numFmt numFmtId="209" formatCode="0.0%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[$€-2]\ #,##0.00_);[Red]\([$€-2]\ #,##0.00\)"/>
    <numFmt numFmtId="214" formatCode="#0.000%"/>
    <numFmt numFmtId="215" formatCode="\%"/>
    <numFmt numFmtId="216" formatCode="[$-280A]hh:mm:ss\ AM/PM"/>
    <numFmt numFmtId="217" formatCode="0.0000%"/>
    <numFmt numFmtId="218" formatCode="#,##0.0"/>
    <numFmt numFmtId="219" formatCode="&quot;Sí&quot;;&quot;Sí&quot;;&quot;No&quot;"/>
    <numFmt numFmtId="220" formatCode="&quot;Verdadero&quot;;&quot;Verdadero&quot;;&quot;Falso&quot;"/>
    <numFmt numFmtId="221" formatCode="&quot;Activado&quot;;&quot;Activado&quot;;&quot;Desactivado&quot;"/>
    <numFmt numFmtId="222" formatCode="0.00000%"/>
    <numFmt numFmtId="223" formatCode="0.000000%"/>
  </numFmts>
  <fonts count="64">
    <font>
      <sz val="10"/>
      <name val="Arial"/>
      <family val="0"/>
    </font>
    <font>
      <sz val="8"/>
      <name val="Tahoma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sz val="8"/>
      <color indexed="8"/>
      <name val="Tahoma"/>
      <family val="2"/>
    </font>
    <font>
      <b/>
      <sz val="8"/>
      <color indexed="9"/>
      <name val="Tahoma"/>
      <family val="2"/>
    </font>
    <font>
      <b/>
      <sz val="12"/>
      <color indexed="9"/>
      <name val="Arial"/>
      <family val="2"/>
    </font>
    <font>
      <sz val="10"/>
      <color indexed="9"/>
      <name val="Arial"/>
      <family val="2"/>
    </font>
    <font>
      <b/>
      <sz val="18"/>
      <name val="Arial"/>
      <family val="2"/>
    </font>
    <font>
      <sz val="8"/>
      <color indexed="18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8"/>
      <name val="Tahoma"/>
      <family val="2"/>
    </font>
    <font>
      <i/>
      <sz val="8"/>
      <name val="Tahoma"/>
      <family val="2"/>
    </font>
    <font>
      <sz val="11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b/>
      <sz val="11"/>
      <color indexed="4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9"/>
      <name val="Arial"/>
      <family val="2"/>
    </font>
    <font>
      <sz val="10"/>
      <color indexed="19"/>
      <name val="Arial"/>
      <family val="2"/>
    </font>
    <font>
      <u val="single"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0"/>
      <name val="Arial"/>
      <family val="2"/>
    </font>
    <font>
      <sz val="10"/>
      <color theme="0"/>
      <name val="Arial"/>
      <family val="2"/>
    </font>
    <font>
      <sz val="10"/>
      <color theme="2" tint="-0.4999699890613556"/>
      <name val="Arial"/>
      <family val="2"/>
    </font>
    <font>
      <u val="single"/>
      <sz val="11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rgb="FF002060"/>
        <bgColor indexed="64"/>
      </patternFill>
    </fill>
    <fill>
      <patternFill patternType="lightUp"/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51" fillId="29" borderId="1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2" fillId="30" borderId="0" applyNumberFormat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4" fillId="21" borderId="6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7" applyNumberFormat="0" applyFill="0" applyAlignment="0" applyProtection="0"/>
    <xf numFmtId="0" fontId="50" fillId="0" borderId="8" applyNumberFormat="0" applyFill="0" applyAlignment="0" applyProtection="0"/>
    <xf numFmtId="0" fontId="59" fillId="0" borderId="9" applyNumberFormat="0" applyFill="0" applyAlignment="0" applyProtection="0"/>
    <xf numFmtId="194" fontId="0" fillId="0" borderId="0" applyFont="0" applyFill="0" applyBorder="0" applyAlignment="0" applyProtection="0"/>
  </cellStyleXfs>
  <cellXfs count="168">
    <xf numFmtId="0" fontId="0" fillId="0" borderId="0" xfId="0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96" fontId="0" fillId="0" borderId="0" xfId="0" applyNumberFormat="1" applyAlignment="1" applyProtection="1">
      <alignment/>
      <protection locked="0"/>
    </xf>
    <xf numFmtId="197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 horizontal="center"/>
      <protection/>
    </xf>
    <xf numFmtId="0" fontId="6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right"/>
      <protection/>
    </xf>
    <xf numFmtId="0" fontId="11" fillId="0" borderId="0" xfId="0" applyFont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14" fontId="0" fillId="0" borderId="10" xfId="0" applyNumberFormat="1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/>
    </xf>
    <xf numFmtId="10" fontId="0" fillId="0" borderId="0" xfId="0" applyNumberFormat="1" applyAlignment="1" applyProtection="1">
      <alignment/>
      <protection/>
    </xf>
    <xf numFmtId="204" fontId="0" fillId="0" borderId="0" xfId="0" applyNumberFormat="1" applyBorder="1" applyAlignment="1" applyProtection="1">
      <alignment/>
      <protection locked="0"/>
    </xf>
    <xf numFmtId="9" fontId="0" fillId="0" borderId="0" xfId="0" applyNumberFormat="1" applyAlignment="1" applyProtection="1">
      <alignment/>
      <protection/>
    </xf>
    <xf numFmtId="0" fontId="0" fillId="0" borderId="0" xfId="0" applyBorder="1" applyAlignment="1" applyProtection="1">
      <alignment/>
      <protection locked="0"/>
    </xf>
    <xf numFmtId="14" fontId="0" fillId="0" borderId="0" xfId="0" applyNumberFormat="1" applyFont="1" applyBorder="1" applyAlignment="1" applyProtection="1">
      <alignment/>
      <protection locked="0"/>
    </xf>
    <xf numFmtId="0" fontId="0" fillId="0" borderId="12" xfId="0" applyBorder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4" fontId="0" fillId="0" borderId="0" xfId="0" applyNumberFormat="1" applyFont="1" applyAlignment="1" applyProtection="1">
      <alignment/>
      <protection/>
    </xf>
    <xf numFmtId="0" fontId="0" fillId="0" borderId="0" xfId="0" applyAlignment="1" applyProtection="1" quotePrefix="1">
      <alignment horizontal="center"/>
      <protection/>
    </xf>
    <xf numFmtId="0" fontId="0" fillId="0" borderId="0" xfId="0" applyAlignment="1" applyProtection="1" quotePrefix="1">
      <alignment/>
      <protection/>
    </xf>
    <xf numFmtId="10" fontId="0" fillId="0" borderId="0" xfId="0" applyNumberFormat="1" applyFont="1" applyAlignment="1" applyProtection="1">
      <alignment/>
      <protection/>
    </xf>
    <xf numFmtId="0" fontId="0" fillId="0" borderId="11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/>
    </xf>
    <xf numFmtId="0" fontId="0" fillId="0" borderId="13" xfId="0" applyBorder="1" applyAlignment="1" applyProtection="1">
      <alignment horizontal="center"/>
      <protection/>
    </xf>
    <xf numFmtId="0" fontId="11" fillId="0" borderId="0" xfId="0" applyFont="1" applyBorder="1" applyAlignment="1" applyProtection="1">
      <alignment/>
      <protection/>
    </xf>
    <xf numFmtId="0" fontId="2" fillId="0" borderId="14" xfId="0" applyFont="1" applyBorder="1" applyAlignment="1" applyProtection="1">
      <alignment horizontal="left"/>
      <protection/>
    </xf>
    <xf numFmtId="0" fontId="2" fillId="0" borderId="14" xfId="0" applyNumberFormat="1" applyFont="1" applyBorder="1" applyAlignment="1" applyProtection="1">
      <alignment horizontal="left"/>
      <protection/>
    </xf>
    <xf numFmtId="195" fontId="0" fillId="0" borderId="0" xfId="0" applyNumberFormat="1" applyBorder="1" applyAlignment="1" applyProtection="1">
      <alignment horizontal="right"/>
      <protection locked="0"/>
    </xf>
    <xf numFmtId="0" fontId="2" fillId="0" borderId="11" xfId="0" applyFont="1" applyBorder="1" applyAlignment="1" applyProtection="1">
      <alignment/>
      <protection/>
    </xf>
    <xf numFmtId="0" fontId="0" fillId="0" borderId="0" xfId="0" applyNumberFormat="1" applyBorder="1" applyAlignment="1" applyProtection="1">
      <alignment/>
      <protection locked="0"/>
    </xf>
    <xf numFmtId="0" fontId="0" fillId="0" borderId="13" xfId="0" applyBorder="1" applyAlignment="1" applyProtection="1">
      <alignment/>
      <protection/>
    </xf>
    <xf numFmtId="0" fontId="0" fillId="0" borderId="13" xfId="0" applyBorder="1" applyAlignment="1" applyProtection="1">
      <alignment horizontal="right"/>
      <protection/>
    </xf>
    <xf numFmtId="206" fontId="0" fillId="0" borderId="15" xfId="0" applyNumberFormat="1" applyFill="1" applyBorder="1" applyAlignment="1" applyProtection="1">
      <alignment horizontal="left"/>
      <protection/>
    </xf>
    <xf numFmtId="3" fontId="0" fillId="0" borderId="15" xfId="0" applyNumberFormat="1" applyFill="1" applyBorder="1" applyAlignment="1" applyProtection="1">
      <alignment horizontal="left"/>
      <protection/>
    </xf>
    <xf numFmtId="0" fontId="0" fillId="0" borderId="15" xfId="0" applyFill="1" applyBorder="1" applyAlignment="1" applyProtection="1">
      <alignment horizontal="left"/>
      <protection/>
    </xf>
    <xf numFmtId="202" fontId="0" fillId="0" borderId="15" xfId="0" applyNumberFormat="1" applyFill="1" applyBorder="1" applyAlignment="1" applyProtection="1">
      <alignment horizontal="left"/>
      <protection/>
    </xf>
    <xf numFmtId="4" fontId="0" fillId="0" borderId="15" xfId="0" applyNumberFormat="1" applyFill="1" applyBorder="1" applyAlignment="1" applyProtection="1">
      <alignment horizontal="left"/>
      <protection/>
    </xf>
    <xf numFmtId="0" fontId="15" fillId="0" borderId="0" xfId="0" applyFont="1" applyAlignment="1" applyProtection="1">
      <alignment/>
      <protection/>
    </xf>
    <xf numFmtId="14" fontId="0" fillId="0" borderId="12" xfId="0" applyNumberFormat="1" applyFont="1" applyBorder="1" applyAlignment="1" applyProtection="1">
      <alignment/>
      <protection locked="0"/>
    </xf>
    <xf numFmtId="0" fontId="2" fillId="0" borderId="14" xfId="0" applyFont="1" applyBorder="1" applyAlignment="1" applyProtection="1">
      <alignment horizontal="left"/>
      <protection/>
    </xf>
    <xf numFmtId="0" fontId="0" fillId="0" borderId="10" xfId="0" applyBorder="1" applyAlignment="1">
      <alignment horizontal="center"/>
    </xf>
    <xf numFmtId="4" fontId="0" fillId="0" borderId="10" xfId="0" applyNumberFormat="1" applyBorder="1" applyAlignment="1">
      <alignment horizontal="center"/>
    </xf>
    <xf numFmtId="0" fontId="0" fillId="0" borderId="0" xfId="0" applyFont="1" applyBorder="1" applyAlignment="1" applyProtection="1">
      <alignment/>
      <protection/>
    </xf>
    <xf numFmtId="0" fontId="1" fillId="33" borderId="0" xfId="0" applyNumberFormat="1" applyFont="1" applyFill="1" applyBorder="1" applyAlignment="1" applyProtection="1">
      <alignment horizontal="center"/>
      <protection/>
    </xf>
    <xf numFmtId="0" fontId="1" fillId="33" borderId="11" xfId="0" applyNumberFormat="1" applyFont="1" applyFill="1" applyBorder="1" applyAlignment="1" applyProtection="1">
      <alignment horizontal="center"/>
      <protection/>
    </xf>
    <xf numFmtId="0" fontId="0" fillId="0" borderId="0" xfId="0" applyNumberFormat="1" applyBorder="1" applyAlignment="1" applyProtection="1">
      <alignment horizontal="center"/>
      <protection/>
    </xf>
    <xf numFmtId="4" fontId="0" fillId="0" borderId="0" xfId="0" applyNumberFormat="1" applyBorder="1" applyAlignment="1" applyProtection="1">
      <alignment/>
      <protection/>
    </xf>
    <xf numFmtId="4" fontId="2" fillId="0" borderId="0" xfId="0" applyNumberFormat="1" applyFont="1" applyBorder="1" applyAlignment="1" applyProtection="1">
      <alignment/>
      <protection/>
    </xf>
    <xf numFmtId="10" fontId="0" fillId="0" borderId="10" xfId="0" applyNumberFormat="1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206" fontId="0" fillId="0" borderId="15" xfId="0" applyNumberFormat="1" applyBorder="1" applyAlignment="1" applyProtection="1">
      <alignment horizontal="left"/>
      <protection/>
    </xf>
    <xf numFmtId="0" fontId="0" fillId="0" borderId="15" xfId="0" applyNumberFormat="1" applyFill="1" applyBorder="1" applyAlignment="1" applyProtection="1">
      <alignment horizontal="left"/>
      <protection/>
    </xf>
    <xf numFmtId="0" fontId="2" fillId="0" borderId="12" xfId="0" applyNumberFormat="1" applyFont="1" applyBorder="1" applyAlignment="1" applyProtection="1">
      <alignment horizontal="left"/>
      <protection/>
    </xf>
    <xf numFmtId="0" fontId="0" fillId="0" borderId="12" xfId="0" applyBorder="1" applyAlignment="1" applyProtection="1">
      <alignment/>
      <protection/>
    </xf>
    <xf numFmtId="0" fontId="0" fillId="0" borderId="12" xfId="0" applyBorder="1" applyAlignment="1" applyProtection="1">
      <alignment horizontal="center"/>
      <protection/>
    </xf>
    <xf numFmtId="0" fontId="0" fillId="0" borderId="12" xfId="0" applyBorder="1" applyAlignment="1" applyProtection="1">
      <alignment horizontal="right"/>
      <protection/>
    </xf>
    <xf numFmtId="4" fontId="0" fillId="0" borderId="12" xfId="0" applyNumberFormat="1" applyFill="1" applyBorder="1" applyAlignment="1" applyProtection="1">
      <alignment horizontal="left"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>
      <alignment/>
    </xf>
    <xf numFmtId="214" fontId="0" fillId="0" borderId="15" xfId="0" applyNumberFormat="1" applyFill="1" applyBorder="1" applyAlignment="1" applyProtection="1">
      <alignment horizontal="left"/>
      <protection/>
    </xf>
    <xf numFmtId="14" fontId="0" fillId="0" borderId="0" xfId="0" applyNumberFormat="1" applyBorder="1" applyAlignment="1" applyProtection="1">
      <alignment horizontal="center"/>
      <protection/>
    </xf>
    <xf numFmtId="0" fontId="9" fillId="34" borderId="0" xfId="0" applyFont="1" applyFill="1" applyAlignment="1" applyProtection="1">
      <alignment horizontal="left"/>
      <protection/>
    </xf>
    <xf numFmtId="0" fontId="10" fillId="34" borderId="0" xfId="0" applyFont="1" applyFill="1" applyAlignment="1" applyProtection="1">
      <alignment/>
      <protection/>
    </xf>
    <xf numFmtId="0" fontId="10" fillId="34" borderId="0" xfId="0" applyFont="1" applyFill="1" applyAlignment="1" applyProtection="1">
      <alignment horizontal="center"/>
      <protection/>
    </xf>
    <xf numFmtId="0" fontId="10" fillId="34" borderId="0" xfId="0" applyFont="1" applyFill="1" applyAlignment="1" applyProtection="1">
      <alignment/>
      <protection/>
    </xf>
    <xf numFmtId="0" fontId="8" fillId="34" borderId="0" xfId="0" applyNumberFormat="1" applyFont="1" applyFill="1" applyAlignment="1" applyProtection="1">
      <alignment horizontal="center"/>
      <protection/>
    </xf>
    <xf numFmtId="0" fontId="3" fillId="34" borderId="0" xfId="0" applyFont="1" applyFill="1" applyAlignment="1" applyProtection="1">
      <alignment/>
      <protection/>
    </xf>
    <xf numFmtId="0" fontId="0" fillId="34" borderId="0" xfId="0" applyFill="1" applyAlignment="1" applyProtection="1">
      <alignment/>
      <protection/>
    </xf>
    <xf numFmtId="4" fontId="3" fillId="34" borderId="0" xfId="0" applyNumberFormat="1" applyFont="1" applyFill="1" applyAlignment="1" applyProtection="1">
      <alignment/>
      <protection/>
    </xf>
    <xf numFmtId="0" fontId="9" fillId="34" borderId="0" xfId="0" applyFont="1" applyFill="1" applyAlignment="1" applyProtection="1">
      <alignment/>
      <protection/>
    </xf>
    <xf numFmtId="0" fontId="4" fillId="34" borderId="0" xfId="0" applyFont="1" applyFill="1" applyAlignment="1" applyProtection="1">
      <alignment/>
      <protection/>
    </xf>
    <xf numFmtId="0" fontId="0" fillId="0" borderId="0" xfId="0" applyFont="1" applyAlignment="1">
      <alignment/>
    </xf>
    <xf numFmtId="202" fontId="0" fillId="0" borderId="0" xfId="0" applyNumberFormat="1" applyBorder="1" applyAlignment="1" applyProtection="1">
      <alignment/>
      <protection locked="0"/>
    </xf>
    <xf numFmtId="1" fontId="1" fillId="35" borderId="0" xfId="0" applyNumberFormat="1" applyFont="1" applyFill="1" applyBorder="1" applyAlignment="1" applyProtection="1">
      <alignment/>
      <protection/>
    </xf>
    <xf numFmtId="4" fontId="1" fillId="35" borderId="0" xfId="0" applyNumberFormat="1" applyFont="1" applyFill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1" fontId="1" fillId="35" borderId="11" xfId="0" applyNumberFormat="1" applyFont="1" applyFill="1" applyBorder="1" applyAlignment="1" applyProtection="1">
      <alignment/>
      <protection/>
    </xf>
    <xf numFmtId="4" fontId="1" fillId="35" borderId="11" xfId="0" applyNumberFormat="1" applyFont="1" applyFill="1" applyBorder="1" applyAlignment="1" applyProtection="1">
      <alignment/>
      <protection/>
    </xf>
    <xf numFmtId="0" fontId="8" fillId="34" borderId="0" xfId="0" applyNumberFormat="1" applyFont="1" applyFill="1" applyAlignment="1" applyProtection="1">
      <alignment horizontal="center" vertical="center"/>
      <protection/>
    </xf>
    <xf numFmtId="0" fontId="8" fillId="34" borderId="0" xfId="0" applyFont="1" applyFill="1" applyAlignment="1" applyProtection="1">
      <alignment horizontal="center" vertical="center"/>
      <protection/>
    </xf>
    <xf numFmtId="0" fontId="8" fillId="34" borderId="0" xfId="0" applyFont="1" applyFill="1" applyAlignment="1" applyProtection="1">
      <alignment horizontal="center" vertical="center" wrapText="1"/>
      <protection/>
    </xf>
    <xf numFmtId="1" fontId="16" fillId="35" borderId="0" xfId="0" applyNumberFormat="1" applyFont="1" applyFill="1" applyBorder="1" applyAlignment="1" applyProtection="1">
      <alignment horizontal="center"/>
      <protection/>
    </xf>
    <xf numFmtId="10" fontId="1" fillId="35" borderId="0" xfId="55" applyNumberFormat="1" applyFont="1" applyFill="1" applyBorder="1" applyAlignment="1" applyProtection="1">
      <alignment/>
      <protection/>
    </xf>
    <xf numFmtId="1" fontId="1" fillId="35" borderId="0" xfId="0" applyNumberFormat="1" applyFont="1" applyFill="1" applyBorder="1" applyAlignment="1" applyProtection="1">
      <alignment horizontal="center"/>
      <protection/>
    </xf>
    <xf numFmtId="1" fontId="1" fillId="35" borderId="11" xfId="0" applyNumberFormat="1" applyFont="1" applyFill="1" applyBorder="1" applyAlignment="1" applyProtection="1">
      <alignment horizontal="center"/>
      <protection/>
    </xf>
    <xf numFmtId="10" fontId="1" fillId="35" borderId="11" xfId="55" applyNumberFormat="1" applyFont="1" applyFill="1" applyBorder="1" applyAlignment="1" applyProtection="1">
      <alignment/>
      <protection/>
    </xf>
    <xf numFmtId="4" fontId="17" fillId="35" borderId="0" xfId="0" applyNumberFormat="1" applyFont="1" applyFill="1" applyBorder="1" applyAlignment="1" applyProtection="1">
      <alignment/>
      <protection/>
    </xf>
    <xf numFmtId="0" fontId="8" fillId="34" borderId="0" xfId="0" applyNumberFormat="1" applyFont="1" applyFill="1" applyAlignment="1" applyProtection="1" quotePrefix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0" fillId="0" borderId="0" xfId="0" applyNumberFormat="1" applyFill="1" applyAlignment="1" applyProtection="1">
      <alignment horizontal="center"/>
      <protection/>
    </xf>
    <xf numFmtId="0" fontId="12" fillId="0" borderId="0" xfId="0" applyFont="1" applyFill="1" applyAlignment="1">
      <alignment/>
    </xf>
    <xf numFmtId="4" fontId="1" fillId="33" borderId="0" xfId="0" applyNumberFormat="1" applyFont="1" applyFill="1" applyBorder="1" applyAlignment="1" applyProtection="1">
      <alignment/>
      <protection/>
    </xf>
    <xf numFmtId="4" fontId="2" fillId="33" borderId="0" xfId="0" applyNumberFormat="1" applyFont="1" applyFill="1" applyBorder="1" applyAlignment="1" applyProtection="1">
      <alignment/>
      <protection/>
    </xf>
    <xf numFmtId="4" fontId="1" fillId="33" borderId="11" xfId="0" applyNumberFormat="1" applyFont="1" applyFill="1" applyBorder="1" applyAlignment="1" applyProtection="1">
      <alignment/>
      <protection/>
    </xf>
    <xf numFmtId="3" fontId="0" fillId="0" borderId="0" xfId="0" applyNumberFormat="1" applyAlignment="1" applyProtection="1">
      <alignment/>
      <protection locked="0"/>
    </xf>
    <xf numFmtId="0" fontId="60" fillId="36" borderId="14" xfId="0" applyNumberFormat="1" applyFont="1" applyFill="1" applyBorder="1" applyAlignment="1" applyProtection="1">
      <alignment horizontal="left"/>
      <protection/>
    </xf>
    <xf numFmtId="0" fontId="61" fillId="0" borderId="13" xfId="0" applyFont="1" applyBorder="1" applyAlignment="1" applyProtection="1">
      <alignment horizontal="right"/>
      <protection/>
    </xf>
    <xf numFmtId="0" fontId="61" fillId="0" borderId="15" xfId="0" applyNumberFormat="1" applyFont="1" applyFill="1" applyBorder="1" applyAlignment="1" applyProtection="1">
      <alignment horizontal="left"/>
      <protection/>
    </xf>
    <xf numFmtId="0" fontId="0" fillId="0" borderId="0" xfId="0" applyFont="1" applyAlignment="1" applyProtection="1" quotePrefix="1">
      <alignment/>
      <protection locked="0"/>
    </xf>
    <xf numFmtId="0" fontId="18" fillId="0" borderId="0" xfId="0" applyFont="1" applyAlignment="1">
      <alignment/>
    </xf>
    <xf numFmtId="0" fontId="0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hidden="1"/>
    </xf>
    <xf numFmtId="204" fontId="0" fillId="0" borderId="0" xfId="0" applyNumberFormat="1" applyFill="1" applyAlignment="1">
      <alignment/>
    </xf>
    <xf numFmtId="0" fontId="0" fillId="37" borderId="0" xfId="0" applyFill="1" applyAlignment="1">
      <alignment/>
    </xf>
    <xf numFmtId="0" fontId="0" fillId="37" borderId="0" xfId="0" applyFill="1" applyAlignment="1" applyProtection="1">
      <alignment/>
      <protection locked="0"/>
    </xf>
    <xf numFmtId="0" fontId="0" fillId="15" borderId="0" xfId="0" applyFill="1" applyAlignment="1" applyProtection="1">
      <alignment/>
      <protection locked="0"/>
    </xf>
    <xf numFmtId="0" fontId="0" fillId="38" borderId="0" xfId="0" applyFill="1" applyAlignment="1" applyProtection="1">
      <alignment/>
      <protection locked="0"/>
    </xf>
    <xf numFmtId="0" fontId="2" fillId="0" borderId="0" xfId="0" applyFont="1" applyBorder="1" applyAlignment="1" applyProtection="1">
      <alignment/>
      <protection hidden="1"/>
    </xf>
    <xf numFmtId="0" fontId="0" fillId="0" borderId="10" xfId="0" applyFont="1" applyBorder="1" applyAlignment="1" applyProtection="1">
      <alignment horizontal="right" vertical="center" wrapText="1"/>
      <protection hidden="1" locked="0"/>
    </xf>
    <xf numFmtId="202" fontId="62" fillId="0" borderId="0" xfId="55" applyNumberFormat="1" applyFont="1" applyAlignment="1" applyProtection="1">
      <alignment horizontal="right" vertical="center"/>
      <protection hidden="1"/>
    </xf>
    <xf numFmtId="0" fontId="0" fillId="0" borderId="0" xfId="0" applyAlignment="1">
      <alignment horizontal="center" vertical="center"/>
    </xf>
    <xf numFmtId="0" fontId="47" fillId="39" borderId="10" xfId="0" applyFont="1" applyFill="1" applyBorder="1" applyAlignment="1">
      <alignment horizontal="center" vertical="center" wrapText="1"/>
    </xf>
    <xf numFmtId="0" fontId="59" fillId="12" borderId="10" xfId="0" applyFont="1" applyFill="1" applyBorder="1" applyAlignment="1">
      <alignment horizontal="center" vertical="center"/>
    </xf>
    <xf numFmtId="10" fontId="0" fillId="0" borderId="10" xfId="55" applyNumberFormat="1" applyFont="1" applyBorder="1" applyAlignment="1">
      <alignment horizontal="center" vertical="center"/>
    </xf>
    <xf numFmtId="10" fontId="0" fillId="40" borderId="10" xfId="55" applyNumberFormat="1" applyFont="1" applyFill="1" applyBorder="1" applyAlignment="1">
      <alignment horizontal="center" vertical="center"/>
    </xf>
    <xf numFmtId="0" fontId="61" fillId="0" borderId="0" xfId="0" applyFont="1" applyAlignment="1" applyProtection="1">
      <alignment/>
      <protection hidden="1"/>
    </xf>
    <xf numFmtId="0" fontId="9" fillId="34" borderId="0" xfId="0" applyFont="1" applyFill="1" applyAlignment="1">
      <alignment horizontal="left"/>
    </xf>
    <xf numFmtId="0" fontId="10" fillId="34" borderId="0" xfId="0" applyFont="1" applyFill="1" applyAlignment="1">
      <alignment/>
    </xf>
    <xf numFmtId="0" fontId="3" fillId="34" borderId="10" xfId="0" applyFont="1" applyFill="1" applyBorder="1" applyAlignment="1">
      <alignment horizontal="center" vertical="center"/>
    </xf>
    <xf numFmtId="0" fontId="1" fillId="33" borderId="0" xfId="0" applyFont="1" applyFill="1" applyAlignment="1">
      <alignment horizontal="center"/>
    </xf>
    <xf numFmtId="4" fontId="2" fillId="33" borderId="0" xfId="0" applyNumberFormat="1" applyFont="1" applyFill="1" applyAlignment="1">
      <alignment/>
    </xf>
    <xf numFmtId="0" fontId="0" fillId="0" borderId="14" xfId="0" applyBorder="1" applyAlignment="1" applyProtection="1">
      <alignment horizontal="center" vertical="center"/>
      <protection hidden="1"/>
    </xf>
    <xf numFmtId="0" fontId="0" fillId="0" borderId="15" xfId="0" applyFont="1" applyBorder="1" applyAlignment="1">
      <alignment horizontal="center" vertical="center"/>
    </xf>
    <xf numFmtId="1" fontId="0" fillId="12" borderId="10" xfId="0" applyNumberForma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6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/>
    </xf>
    <xf numFmtId="4" fontId="0" fillId="0" borderId="0" xfId="0" applyNumberFormat="1" applyAlignment="1">
      <alignment/>
    </xf>
    <xf numFmtId="0" fontId="8" fillId="34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 vertical="center"/>
    </xf>
    <xf numFmtId="2" fontId="0" fillId="0" borderId="15" xfId="0" applyNumberFormat="1" applyBorder="1" applyAlignment="1" applyProtection="1">
      <alignment vertical="center"/>
      <protection hidden="1"/>
    </xf>
    <xf numFmtId="2" fontId="3" fillId="34" borderId="15" xfId="0" applyNumberFormat="1" applyFont="1" applyFill="1" applyBorder="1" applyAlignment="1">
      <alignment vertical="center"/>
    </xf>
    <xf numFmtId="2" fontId="0" fillId="0" borderId="14" xfId="0" applyNumberFormat="1" applyBorder="1" applyAlignment="1" applyProtection="1">
      <alignment horizontal="right" vertical="center"/>
      <protection hidden="1"/>
    </xf>
    <xf numFmtId="2" fontId="3" fillId="34" borderId="14" xfId="0" applyNumberFormat="1" applyFont="1" applyFill="1" applyBorder="1" applyAlignment="1">
      <alignment horizontal="right" vertical="center"/>
    </xf>
    <xf numFmtId="14" fontId="1" fillId="33" borderId="0" xfId="0" applyNumberFormat="1" applyFont="1" applyFill="1" applyBorder="1" applyAlignment="1" applyProtection="1">
      <alignment horizontal="center"/>
      <protection/>
    </xf>
    <xf numFmtId="14" fontId="7" fillId="33" borderId="0" xfId="0" applyNumberFormat="1" applyFont="1" applyFill="1" applyBorder="1" applyAlignment="1" applyProtection="1">
      <alignment horizontal="center"/>
      <protection/>
    </xf>
    <xf numFmtId="14" fontId="1" fillId="33" borderId="11" xfId="0" applyNumberFormat="1" applyFont="1" applyFill="1" applyBorder="1" applyAlignment="1" applyProtection="1">
      <alignment horizontal="center"/>
      <protection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2" fillId="0" borderId="14" xfId="0" applyFont="1" applyBorder="1" applyAlignment="1">
      <alignment horizontal="center" vertical="justify" wrapText="1"/>
    </xf>
    <xf numFmtId="0" fontId="2" fillId="0" borderId="15" xfId="0" applyFont="1" applyBorder="1" applyAlignment="1">
      <alignment horizontal="center" vertical="justify" wrapText="1"/>
    </xf>
    <xf numFmtId="0" fontId="3" fillId="34" borderId="0" xfId="0" applyNumberFormat="1" applyFont="1" applyFill="1" applyAlignment="1" applyProtection="1">
      <alignment horizontal="left"/>
      <protection/>
    </xf>
    <xf numFmtId="0" fontId="8" fillId="34" borderId="0" xfId="0" applyNumberFormat="1" applyFont="1" applyFill="1" applyAlignment="1" applyProtection="1">
      <alignment horizontal="center" vertical="center"/>
      <protection/>
    </xf>
    <xf numFmtId="0" fontId="8" fillId="34" borderId="0" xfId="0" applyFont="1" applyFill="1" applyAlignment="1" applyProtection="1">
      <alignment horizontal="center" vertical="center" wrapText="1"/>
      <protection/>
    </xf>
    <xf numFmtId="0" fontId="8" fillId="34" borderId="0" xfId="0" applyFont="1" applyFill="1" applyAlignment="1" applyProtection="1">
      <alignment horizontal="center" vertical="center"/>
      <protection/>
    </xf>
    <xf numFmtId="0" fontId="3" fillId="34" borderId="14" xfId="0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 horizontal="center" vertical="center"/>
    </xf>
    <xf numFmtId="0" fontId="0" fillId="0" borderId="17" xfId="0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horizontal="center" vertical="center"/>
      <protection hidden="1"/>
    </xf>
    <xf numFmtId="10" fontId="0" fillId="0" borderId="10" xfId="55" applyNumberFormat="1" applyFont="1" applyBorder="1" applyAlignment="1" applyProtection="1">
      <alignment horizontal="center" vertical="center"/>
      <protection hidden="1"/>
    </xf>
    <xf numFmtId="0" fontId="47" fillId="39" borderId="11" xfId="0" applyFont="1" applyFill="1" applyBorder="1" applyAlignment="1">
      <alignment horizontal="left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  <cellStyle name="Währung" xfId="63"/>
  </cellStyles>
  <dxfs count="6">
    <dxf>
      <font>
        <strike val="0"/>
        <name val="Cambria"/>
        <family val="1"/>
        <color theme="0" tint="-0.24993999302387238"/>
      </font>
      <fill>
        <patternFill patternType="none">
          <fgColor indexed="64"/>
          <bgColor indexed="65"/>
        </patternFill>
      </fill>
    </dxf>
    <dxf>
      <font>
        <name val="Cambria"/>
        <family val="1"/>
        <color theme="0"/>
      </font>
    </dxf>
    <dxf>
      <font>
        <name val="Cambria"/>
        <family val="1"/>
        <color theme="0"/>
      </font>
    </dxf>
    <dxf>
      <font>
        <strike val="0"/>
        <name val="Cambria"/>
        <family val="1"/>
        <color theme="0" tint="-0.24993999302387238"/>
      </font>
      <fill>
        <patternFill patternType="none">
          <fgColor indexed="64"/>
          <bgColor indexed="65"/>
        </patternFill>
      </fill>
    </dxf>
    <dxf>
      <font>
        <strike val="0"/>
        <color theme="0" tint="-0.24993999302387238"/>
      </font>
      <fill>
        <patternFill patternType="none">
          <fgColor indexed="64"/>
          <bgColor indexed="65"/>
        </patternFill>
      </fill>
      <border/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Relationship Id="rId2" Type="http://schemas.openxmlformats.org/officeDocument/2006/relationships/image" Target="../media/image13.emf" /><Relationship Id="rId3" Type="http://schemas.openxmlformats.org/officeDocument/2006/relationships/image" Target="../media/image12.emf" /><Relationship Id="rId4" Type="http://schemas.openxmlformats.org/officeDocument/2006/relationships/image" Target="../media/image7.emf" /><Relationship Id="rId5" Type="http://schemas.openxmlformats.org/officeDocument/2006/relationships/image" Target="../media/image5.emf" /><Relationship Id="rId6" Type="http://schemas.openxmlformats.org/officeDocument/2006/relationships/image" Target="../media/image11.emf" /><Relationship Id="rId7" Type="http://schemas.openxmlformats.org/officeDocument/2006/relationships/image" Target="../media/image2.jpeg" /><Relationship Id="rId8" Type="http://schemas.openxmlformats.org/officeDocument/2006/relationships/image" Target="../media/image15.emf" /><Relationship Id="rId9" Type="http://schemas.openxmlformats.org/officeDocument/2006/relationships/image" Target="../media/image6.emf" /><Relationship Id="rId10" Type="http://schemas.openxmlformats.org/officeDocument/2006/relationships/image" Target="../media/image14.emf" /><Relationship Id="rId11" Type="http://schemas.openxmlformats.org/officeDocument/2006/relationships/image" Target="../media/image3.emf" /><Relationship Id="rId12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0</xdr:colOff>
      <xdr:row>9</xdr:row>
      <xdr:rowOff>123825</xdr:rowOff>
    </xdr:from>
    <xdr:to>
      <xdr:col>6</xdr:col>
      <xdr:colOff>28575</xdr:colOff>
      <xdr:row>10</xdr:row>
      <xdr:rowOff>161925</xdr:rowOff>
    </xdr:to>
    <xdr:pic>
      <xdr:nvPicPr>
        <xdr:cNvPr id="1" name="txtCapital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848225" y="1828800"/>
          <a:ext cx="9906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5</xdr:col>
      <xdr:colOff>19050</xdr:colOff>
      <xdr:row>23</xdr:row>
      <xdr:rowOff>28575</xdr:rowOff>
    </xdr:from>
    <xdr:to>
      <xdr:col>6</xdr:col>
      <xdr:colOff>47625</xdr:colOff>
      <xdr:row>24</xdr:row>
      <xdr:rowOff>66675</xdr:rowOff>
    </xdr:to>
    <xdr:pic>
      <xdr:nvPicPr>
        <xdr:cNvPr id="2" name="cmdCalcularDato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67275" y="4400550"/>
          <a:ext cx="9906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5</xdr:col>
      <xdr:colOff>19050</xdr:colOff>
      <xdr:row>26</xdr:row>
      <xdr:rowOff>38100</xdr:rowOff>
    </xdr:from>
    <xdr:to>
      <xdr:col>6</xdr:col>
      <xdr:colOff>38100</xdr:colOff>
      <xdr:row>27</xdr:row>
      <xdr:rowOff>114300</xdr:rowOff>
    </xdr:to>
    <xdr:pic>
      <xdr:nvPicPr>
        <xdr:cNvPr id="3" name="cmdVerCronograma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67275" y="4981575"/>
          <a:ext cx="9810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22</xdr:col>
      <xdr:colOff>9525</xdr:colOff>
      <xdr:row>4</xdr:row>
      <xdr:rowOff>28575</xdr:rowOff>
    </xdr:from>
    <xdr:to>
      <xdr:col>22</xdr:col>
      <xdr:colOff>1000125</xdr:colOff>
      <xdr:row>4</xdr:row>
      <xdr:rowOff>276225</xdr:rowOff>
    </xdr:to>
    <xdr:pic>
      <xdr:nvPicPr>
        <xdr:cNvPr id="4" name="cmdVerDatos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240375" y="638175"/>
          <a:ext cx="9906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12</xdr:col>
      <xdr:colOff>9525</xdr:colOff>
      <xdr:row>58</xdr:row>
      <xdr:rowOff>114300</xdr:rowOff>
    </xdr:from>
    <xdr:to>
      <xdr:col>23</xdr:col>
      <xdr:colOff>9525</xdr:colOff>
      <xdr:row>64</xdr:row>
      <xdr:rowOff>152400</xdr:rowOff>
    </xdr:to>
    <xdr:pic>
      <xdr:nvPicPr>
        <xdr:cNvPr id="5" name="txtDisclaimer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1668125" y="10848975"/>
          <a:ext cx="75819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5</xdr:col>
      <xdr:colOff>0</xdr:colOff>
      <xdr:row>10</xdr:row>
      <xdr:rowOff>171450</xdr:rowOff>
    </xdr:from>
    <xdr:to>
      <xdr:col>6</xdr:col>
      <xdr:colOff>28575</xdr:colOff>
      <xdr:row>11</xdr:row>
      <xdr:rowOff>190500</xdr:rowOff>
    </xdr:to>
    <xdr:pic>
      <xdr:nvPicPr>
        <xdr:cNvPr id="6" name="txtValorAuto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4848225" y="2057400"/>
          <a:ext cx="9906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</xdr:row>
      <xdr:rowOff>95250</xdr:rowOff>
    </xdr:from>
    <xdr:to>
      <xdr:col>15</xdr:col>
      <xdr:colOff>533400</xdr:colOff>
      <xdr:row>3</xdr:row>
      <xdr:rowOff>47625</xdr:rowOff>
    </xdr:to>
    <xdr:pic>
      <xdr:nvPicPr>
        <xdr:cNvPr id="7" name="Picture 9011" descr="BancoGNB_Logo_280px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658600" y="257175"/>
          <a:ext cx="26670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</xdr:row>
      <xdr:rowOff>85725</xdr:rowOff>
    </xdr:from>
    <xdr:to>
      <xdr:col>3</xdr:col>
      <xdr:colOff>2409825</xdr:colOff>
      <xdr:row>3</xdr:row>
      <xdr:rowOff>38100</xdr:rowOff>
    </xdr:to>
    <xdr:pic>
      <xdr:nvPicPr>
        <xdr:cNvPr id="8" name="Picture 9012" descr="BancoGNB_Logo_280px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76225" y="247650"/>
          <a:ext cx="26670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9525</xdr:colOff>
      <xdr:row>4</xdr:row>
      <xdr:rowOff>9525</xdr:rowOff>
    </xdr:from>
    <xdr:to>
      <xdr:col>10</xdr:col>
      <xdr:colOff>76200</xdr:colOff>
      <xdr:row>5</xdr:row>
      <xdr:rowOff>47625</xdr:rowOff>
    </xdr:to>
    <xdr:pic>
      <xdr:nvPicPr>
        <xdr:cNvPr id="9" name="Impresion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9239250" y="619125"/>
          <a:ext cx="9334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9525</xdr:colOff>
      <xdr:row>0</xdr:row>
      <xdr:rowOff>47625</xdr:rowOff>
    </xdr:from>
    <xdr:to>
      <xdr:col>34</xdr:col>
      <xdr:colOff>990600</xdr:colOff>
      <xdr:row>2</xdr:row>
      <xdr:rowOff>0</xdr:rowOff>
    </xdr:to>
    <xdr:pic>
      <xdr:nvPicPr>
        <xdr:cNvPr id="10" name="Picture 8999" descr="BancoGNB_Logo_280px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6298525" y="47625"/>
          <a:ext cx="26479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7</xdr:col>
      <xdr:colOff>0</xdr:colOff>
      <xdr:row>17</xdr:row>
      <xdr:rowOff>161925</xdr:rowOff>
    </xdr:from>
    <xdr:to>
      <xdr:col>7</xdr:col>
      <xdr:colOff>1038225</xdr:colOff>
      <xdr:row>19</xdr:row>
      <xdr:rowOff>19050</xdr:rowOff>
    </xdr:to>
    <xdr:pic>
      <xdr:nvPicPr>
        <xdr:cNvPr id="11" name="cmdSimuladorSegDes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019925" y="3362325"/>
          <a:ext cx="10382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35</xdr:col>
      <xdr:colOff>342900</xdr:colOff>
      <xdr:row>5</xdr:row>
      <xdr:rowOff>28575</xdr:rowOff>
    </xdr:from>
    <xdr:to>
      <xdr:col>37</xdr:col>
      <xdr:colOff>0</xdr:colOff>
      <xdr:row>6</xdr:row>
      <xdr:rowOff>114300</xdr:rowOff>
    </xdr:to>
    <xdr:pic>
      <xdr:nvPicPr>
        <xdr:cNvPr id="12" name="CmdRegresar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0775275" y="923925"/>
          <a:ext cx="9906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20</xdr:col>
      <xdr:colOff>219075</xdr:colOff>
      <xdr:row>4</xdr:row>
      <xdr:rowOff>28575</xdr:rowOff>
    </xdr:from>
    <xdr:to>
      <xdr:col>21</xdr:col>
      <xdr:colOff>485775</xdr:colOff>
      <xdr:row>4</xdr:row>
      <xdr:rowOff>276225</xdr:rowOff>
    </xdr:to>
    <xdr:pic>
      <xdr:nvPicPr>
        <xdr:cNvPr id="13" name="cmdSimuladorSegDesg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7249775" y="638175"/>
          <a:ext cx="923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190500</xdr:colOff>
      <xdr:row>28</xdr:row>
      <xdr:rowOff>152400</xdr:rowOff>
    </xdr:from>
    <xdr:to>
      <xdr:col>7</xdr:col>
      <xdr:colOff>1219200</xdr:colOff>
      <xdr:row>38</xdr:row>
      <xdr:rowOff>47625</xdr:rowOff>
    </xdr:to>
    <xdr:pic>
      <xdr:nvPicPr>
        <xdr:cNvPr id="14" name="txtDisclaimerFijo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90500" y="5457825"/>
          <a:ext cx="8048625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BH662"/>
  <sheetViews>
    <sheetView showGridLines="0" tabSelected="1" workbookViewId="0" topLeftCell="B1">
      <selection activeCell="B1" sqref="B1"/>
    </sheetView>
  </sheetViews>
  <sheetFormatPr defaultColWidth="11.421875" defaultRowHeight="14.25" customHeight="1"/>
  <cols>
    <col min="1" max="1" width="18.140625" style="5" hidden="1" customWidth="1"/>
    <col min="2" max="2" width="4.140625" style="5" customWidth="1"/>
    <col min="3" max="3" width="3.8515625" style="5" customWidth="1"/>
    <col min="4" max="4" width="47.57421875" style="5" customWidth="1"/>
    <col min="5" max="5" width="17.140625" style="5" customWidth="1"/>
    <col min="6" max="6" width="14.421875" style="5" customWidth="1"/>
    <col min="7" max="7" width="18.140625" style="5" customWidth="1"/>
    <col min="8" max="8" width="18.421875" style="5" customWidth="1"/>
    <col min="9" max="9" width="14.7109375" style="6" customWidth="1"/>
    <col min="10" max="10" width="13.00390625" style="6" customWidth="1"/>
    <col min="11" max="11" width="18.140625" style="7" customWidth="1"/>
    <col min="12" max="12" width="5.28125" style="7" customWidth="1"/>
    <col min="13" max="13" width="6.28125" style="7" customWidth="1"/>
    <col min="14" max="14" width="13.57421875" style="8" customWidth="1"/>
    <col min="15" max="15" width="12.140625" style="7" customWidth="1"/>
    <col min="16" max="16" width="11.421875" style="5" customWidth="1"/>
    <col min="17" max="17" width="12.8515625" style="7" customWidth="1"/>
    <col min="18" max="18" width="5.7109375" style="5" hidden="1" customWidth="1"/>
    <col min="19" max="19" width="14.00390625" style="5" customWidth="1"/>
    <col min="20" max="20" width="10.28125" style="5" bestFit="1" customWidth="1"/>
    <col min="21" max="21" width="9.8515625" style="5" customWidth="1"/>
    <col min="22" max="22" width="8.140625" style="23" customWidth="1"/>
    <col min="23" max="23" width="15.140625" style="5" customWidth="1"/>
    <col min="24" max="24" width="11.421875" style="5" customWidth="1"/>
    <col min="25" max="25" width="12.28125" style="5" customWidth="1"/>
    <col min="26" max="26" width="13.421875" style="5" customWidth="1"/>
    <col min="27" max="32" width="11.421875" style="5" customWidth="1"/>
    <col min="33" max="33" width="9.140625" style="0" customWidth="1"/>
    <col min="34" max="34" width="15.8515625" style="0" customWidth="1"/>
    <col min="35" max="35" width="37.140625" style="0" customWidth="1"/>
    <col min="36" max="36" width="8.00390625" style="0" customWidth="1"/>
    <col min="37" max="37" width="12.00390625" style="0" customWidth="1"/>
    <col min="38" max="55" width="11.421875" style="5" customWidth="1"/>
    <col min="56" max="57" width="0" style="5" hidden="1" customWidth="1"/>
    <col min="58" max="58" width="14.421875" style="5" hidden="1" customWidth="1"/>
    <col min="59" max="60" width="0" style="5" hidden="1" customWidth="1"/>
    <col min="61" max="16384" width="11.421875" style="5" customWidth="1"/>
  </cols>
  <sheetData>
    <row r="1" ht="12.75">
      <c r="AJ1" s="130">
        <v>235.17060342949338</v>
      </c>
    </row>
    <row r="2" spans="7:18" ht="12.75">
      <c r="G2" s="30"/>
      <c r="R2" s="33"/>
    </row>
    <row r="3" spans="1:18" ht="12.75">
      <c r="A3" s="5" t="s">
        <v>4</v>
      </c>
      <c r="F3" s="9"/>
      <c r="P3" s="26"/>
      <c r="R3" s="32"/>
    </row>
    <row r="4" ht="9.75" customHeight="1">
      <c r="A4" s="5" t="s">
        <v>10</v>
      </c>
    </row>
    <row r="5" spans="1:60" ht="22.5" customHeight="1">
      <c r="A5" s="2">
        <v>1</v>
      </c>
      <c r="C5" s="83" t="s">
        <v>75</v>
      </c>
      <c r="D5" s="84"/>
      <c r="E5" s="84"/>
      <c r="F5" s="84"/>
      <c r="G5" s="84"/>
      <c r="H5" s="84"/>
      <c r="M5" s="75" t="s">
        <v>36</v>
      </c>
      <c r="N5" s="76"/>
      <c r="O5" s="77"/>
      <c r="P5" s="78"/>
      <c r="Q5" s="77"/>
      <c r="R5" s="78"/>
      <c r="S5" s="78"/>
      <c r="T5" s="78"/>
      <c r="U5" s="78"/>
      <c r="V5" s="78"/>
      <c r="W5" s="78"/>
      <c r="AG5" s="131" t="s">
        <v>107</v>
      </c>
      <c r="AH5" s="132"/>
      <c r="AI5" s="132"/>
      <c r="AJ5" s="132"/>
      <c r="AK5" s="132"/>
      <c r="BD5" s="75" t="s">
        <v>43</v>
      </c>
      <c r="BE5" s="75"/>
      <c r="BF5" s="75"/>
      <c r="BG5" s="75"/>
      <c r="BH5" s="75"/>
    </row>
    <row r="6" spans="1:60" ht="12.75">
      <c r="A6" s="5" t="s">
        <v>46</v>
      </c>
      <c r="M6" s="39" t="s">
        <v>26</v>
      </c>
      <c r="N6" s="36"/>
      <c r="O6" s="37"/>
      <c r="P6" s="44"/>
      <c r="Q6" s="46">
        <v>0.11</v>
      </c>
      <c r="BD6" s="39" t="s">
        <v>26</v>
      </c>
      <c r="BE6" s="36"/>
      <c r="BF6" s="37"/>
      <c r="BG6" s="44"/>
      <c r="BH6" s="46">
        <v>0.119</v>
      </c>
    </row>
    <row r="7" spans="1:60" ht="12.75">
      <c r="A7" s="5" t="s">
        <v>47</v>
      </c>
      <c r="C7" s="51" t="s">
        <v>35</v>
      </c>
      <c r="F7" s="28"/>
      <c r="G7" s="12"/>
      <c r="M7" s="39" t="s">
        <v>27</v>
      </c>
      <c r="N7" s="36"/>
      <c r="O7" s="37"/>
      <c r="P7" s="45" t="s">
        <v>72</v>
      </c>
      <c r="Q7" s="47">
        <v>30000</v>
      </c>
      <c r="V7" s="34"/>
      <c r="BD7" s="39" t="s">
        <v>27</v>
      </c>
      <c r="BE7" s="36"/>
      <c r="BF7" s="37"/>
      <c r="BG7" s="45" t="s">
        <v>72</v>
      </c>
      <c r="BH7" s="47">
        <v>20000</v>
      </c>
    </row>
    <row r="8" spans="1:60" ht="24" customHeight="1">
      <c r="A8" s="5">
        <v>1</v>
      </c>
      <c r="C8" s="42"/>
      <c r="D8" s="10"/>
      <c r="E8" s="10"/>
      <c r="F8" s="11"/>
      <c r="G8" s="10"/>
      <c r="H8" s="10"/>
      <c r="M8" s="40" t="s">
        <v>23</v>
      </c>
      <c r="N8" s="36"/>
      <c r="O8" s="37"/>
      <c r="P8" s="45" t="s">
        <v>72</v>
      </c>
      <c r="Q8" s="47">
        <v>46000</v>
      </c>
      <c r="AG8" s="144" t="s">
        <v>121</v>
      </c>
      <c r="AH8" s="144" t="s">
        <v>108</v>
      </c>
      <c r="AI8" s="133" t="s">
        <v>109</v>
      </c>
      <c r="AJ8" s="162" t="s">
        <v>110</v>
      </c>
      <c r="AK8" s="163"/>
      <c r="BD8" s="40" t="s">
        <v>23</v>
      </c>
      <c r="BE8" s="36"/>
      <c r="BF8" s="37"/>
      <c r="BG8" s="45" t="s">
        <v>72</v>
      </c>
      <c r="BH8" s="47">
        <v>45451</v>
      </c>
    </row>
    <row r="9" spans="1:60" ht="14.25" customHeight="1">
      <c r="A9" s="5" t="s">
        <v>48</v>
      </c>
      <c r="C9" s="12" t="s">
        <v>19</v>
      </c>
      <c r="E9" s="23"/>
      <c r="F9" s="29"/>
      <c r="K9" s="13"/>
      <c r="M9" s="40" t="s">
        <v>28</v>
      </c>
      <c r="N9" s="36"/>
      <c r="O9" s="37"/>
      <c r="P9" s="45"/>
      <c r="Q9" s="48" t="s">
        <v>14</v>
      </c>
      <c r="V9" s="31"/>
      <c r="AG9" s="134">
        <v>1</v>
      </c>
      <c r="AH9" s="135">
        <v>13.200000000000001</v>
      </c>
      <c r="AI9" s="145" t="s">
        <v>111</v>
      </c>
      <c r="AJ9" s="136">
        <v>36</v>
      </c>
      <c r="AK9" s="137" t="s">
        <v>112</v>
      </c>
      <c r="BD9" s="40" t="s">
        <v>28</v>
      </c>
      <c r="BE9" s="36"/>
      <c r="BF9" s="37"/>
      <c r="BG9" s="45"/>
      <c r="BH9" s="48" t="s">
        <v>14</v>
      </c>
    </row>
    <row r="10" spans="1:60" ht="14.25" customHeight="1">
      <c r="A10" s="5" t="s">
        <v>49</v>
      </c>
      <c r="C10" s="12" t="s">
        <v>2</v>
      </c>
      <c r="D10" s="11"/>
      <c r="E10" s="15"/>
      <c r="F10" s="27"/>
      <c r="K10" s="13"/>
      <c r="M10" s="40" t="s">
        <v>29</v>
      </c>
      <c r="N10" s="36"/>
      <c r="O10" s="37"/>
      <c r="P10" s="44"/>
      <c r="Q10" s="48">
        <v>36</v>
      </c>
      <c r="V10" s="31"/>
      <c r="W10" s="30"/>
      <c r="AG10" s="134">
        <v>2</v>
      </c>
      <c r="AH10" s="135">
        <v>24.92701220721544</v>
      </c>
      <c r="AI10" s="145" t="s">
        <v>113</v>
      </c>
      <c r="AJ10" s="138">
        <v>36</v>
      </c>
      <c r="AK10" s="137" t="str">
        <f>IF(AJ10=1,"mes","meses")</f>
        <v>meses</v>
      </c>
      <c r="BD10" s="40" t="s">
        <v>29</v>
      </c>
      <c r="BE10" s="36"/>
      <c r="BF10" s="37"/>
      <c r="BG10" s="44"/>
      <c r="BH10" s="48">
        <v>60</v>
      </c>
    </row>
    <row r="11" spans="1:60" ht="14.25" customHeight="1">
      <c r="A11" s="5" t="s">
        <v>13</v>
      </c>
      <c r="C11" s="12" t="s">
        <v>20</v>
      </c>
      <c r="D11" s="11"/>
      <c r="E11" s="15" t="str">
        <f>IF($A$5=1,"S/ ","US$.")</f>
        <v>S/ </v>
      </c>
      <c r="F11" s="28"/>
      <c r="G11" s="12"/>
      <c r="H11" s="12"/>
      <c r="K11" s="13"/>
      <c r="M11" s="53" t="s">
        <v>30</v>
      </c>
      <c r="N11" s="36"/>
      <c r="O11" s="37"/>
      <c r="P11" s="44"/>
      <c r="Q11" s="64">
        <v>0.2341</v>
      </c>
      <c r="V11" s="31"/>
      <c r="W11" s="30"/>
      <c r="AG11" s="134">
        <v>3</v>
      </c>
      <c r="AH11" s="135">
        <v>36.36067479307016</v>
      </c>
      <c r="AI11" s="146" t="s">
        <v>114</v>
      </c>
      <c r="AJ11" s="164" t="str">
        <f>IF(AJ9=AJ10,"SI","NO")</f>
        <v>SI</v>
      </c>
      <c r="AK11" s="164"/>
      <c r="BD11" s="53" t="s">
        <v>30</v>
      </c>
      <c r="BE11" s="36"/>
      <c r="BF11" s="37"/>
      <c r="BG11" s="44"/>
      <c r="BH11" s="64">
        <v>0.3348</v>
      </c>
    </row>
    <row r="12" spans="1:60" ht="15.75" customHeight="1">
      <c r="A12" s="2">
        <v>1</v>
      </c>
      <c r="C12" s="12" t="s">
        <v>23</v>
      </c>
      <c r="D12" s="11"/>
      <c r="E12" s="15" t="str">
        <f>IF($A$5=1,"S/ ","US$.")</f>
        <v>S/ </v>
      </c>
      <c r="F12" s="28"/>
      <c r="G12" s="12"/>
      <c r="H12" s="12"/>
      <c r="K12" s="13"/>
      <c r="M12" s="40" t="s">
        <v>31</v>
      </c>
      <c r="N12" s="36"/>
      <c r="O12" s="37"/>
      <c r="P12" s="44"/>
      <c r="Q12" s="73">
        <v>0.0004</v>
      </c>
      <c r="V12" s="31"/>
      <c r="W12" s="30"/>
      <c r="AG12" s="134">
        <v>4</v>
      </c>
      <c r="AH12" s="135">
        <v>47.50850851687528</v>
      </c>
      <c r="AI12" s="145" t="s">
        <v>115</v>
      </c>
      <c r="AJ12" s="165" t="str">
        <f>_xlfn.IFERROR(IF(AJ11="SI","DEVOLUCIÓN",IF(AJ10&gt;=24,"RESCATE","NO APLICA")),"ERROR")</f>
        <v>DEVOLUCIÓN</v>
      </c>
      <c r="AK12" s="165"/>
      <c r="BD12" s="40" t="s">
        <v>31</v>
      </c>
      <c r="BE12" s="36"/>
      <c r="BF12" s="37"/>
      <c r="BG12" s="44"/>
      <c r="BH12" s="46">
        <v>0.0004</v>
      </c>
    </row>
    <row r="13" spans="1:60" ht="14.25" customHeight="1">
      <c r="A13" s="86">
        <v>0.0404</v>
      </c>
      <c r="C13" s="12" t="s">
        <v>1</v>
      </c>
      <c r="D13" s="11"/>
      <c r="F13" s="1">
        <v>36</v>
      </c>
      <c r="G13" s="12"/>
      <c r="K13" s="13"/>
      <c r="M13" s="40" t="s">
        <v>45</v>
      </c>
      <c r="N13" s="36"/>
      <c r="O13" s="37"/>
      <c r="P13" s="44"/>
      <c r="Q13" s="49">
        <v>0.0404</v>
      </c>
      <c r="V13" s="31"/>
      <c r="W13" s="30"/>
      <c r="AG13" s="134">
        <v>5</v>
      </c>
      <c r="AH13" s="135">
        <v>58.37108013202624</v>
      </c>
      <c r="AI13" s="145" t="s">
        <v>116</v>
      </c>
      <c r="AJ13" s="166">
        <f>IF(AJ11="SI",25%,IF(AJ12="NO APLICA",0,INDEX('VALORES DE RESCATE'!$A$3:$HJ$219,MATCH(AJ10,'VALORES DE RESCATE'!$A$3:$A$219,0),AJ9-22)))</f>
        <v>0.25</v>
      </c>
      <c r="AK13" s="166"/>
      <c r="BD13" s="40" t="s">
        <v>45</v>
      </c>
      <c r="BE13" s="36"/>
      <c r="BF13" s="37"/>
      <c r="BG13" s="44"/>
      <c r="BH13" s="49">
        <v>0.051</v>
      </c>
    </row>
    <row r="14" spans="1:60" ht="13.5" customHeight="1">
      <c r="A14" s="2" t="s">
        <v>14</v>
      </c>
      <c r="C14" s="12" t="s">
        <v>122</v>
      </c>
      <c r="D14" s="11"/>
      <c r="F14" s="63"/>
      <c r="G14" s="124">
        <f>A13</f>
        <v>0.0404</v>
      </c>
      <c r="K14" s="13"/>
      <c r="M14" s="110" t="s">
        <v>76</v>
      </c>
      <c r="N14" s="36"/>
      <c r="O14" s="37"/>
      <c r="P14" s="111" t="s">
        <v>72</v>
      </c>
      <c r="Q14" s="112">
        <v>0</v>
      </c>
      <c r="V14" s="31"/>
      <c r="W14" s="30"/>
      <c r="AG14" s="134">
        <v>6</v>
      </c>
      <c r="AH14" s="135">
        <v>68.93608628982008</v>
      </c>
      <c r="AI14" s="145" t="s">
        <v>117</v>
      </c>
      <c r="AJ14" s="149" t="str">
        <f>$E$11</f>
        <v>S/ </v>
      </c>
      <c r="AK14" s="147">
        <f>IF(AJ11="SÍ",AJ1,IF(AJ12="NO APLICA",0,VLOOKUP(AJ10,AG9:AH600,2,0)))</f>
        <v>235.17060342949338</v>
      </c>
      <c r="BD14" s="40" t="s">
        <v>3</v>
      </c>
      <c r="BE14" s="36"/>
      <c r="BF14" s="37"/>
      <c r="BG14" s="45" t="s">
        <v>72</v>
      </c>
      <c r="BH14" s="65">
        <v>10</v>
      </c>
    </row>
    <row r="15" spans="1:60" ht="14.25" customHeight="1">
      <c r="A15" s="2" t="s">
        <v>15</v>
      </c>
      <c r="C15" s="12" t="s">
        <v>25</v>
      </c>
      <c r="D15" s="11"/>
      <c r="F15" s="27"/>
      <c r="K15" s="13"/>
      <c r="M15" s="40" t="s">
        <v>39</v>
      </c>
      <c r="N15" s="36"/>
      <c r="O15" s="37"/>
      <c r="P15" s="45" t="s">
        <v>72</v>
      </c>
      <c r="Q15" s="50">
        <v>1138.903299967448</v>
      </c>
      <c r="V15" s="31"/>
      <c r="W15" s="30"/>
      <c r="AG15" s="134">
        <v>7</v>
      </c>
      <c r="AH15" s="135">
        <v>79.20707471172464</v>
      </c>
      <c r="AI15" s="133" t="s">
        <v>118</v>
      </c>
      <c r="AJ15" s="150" t="str">
        <f>$E$11</f>
        <v>S/ </v>
      </c>
      <c r="AK15" s="148">
        <f>AJ13*AK14</f>
        <v>58.792650857373346</v>
      </c>
      <c r="BD15" s="40" t="s">
        <v>39</v>
      </c>
      <c r="BE15" s="36"/>
      <c r="BF15" s="37"/>
      <c r="BG15" s="45" t="s">
        <v>72</v>
      </c>
      <c r="BH15" s="50">
        <v>649.241129557292</v>
      </c>
    </row>
    <row r="16" spans="1:60" ht="14.25" customHeight="1">
      <c r="A16" s="2">
        <v>1</v>
      </c>
      <c r="C16" s="12" t="s">
        <v>0</v>
      </c>
      <c r="D16" s="11"/>
      <c r="F16" s="22">
        <v>44776</v>
      </c>
      <c r="G16" s="12" t="s">
        <v>16</v>
      </c>
      <c r="K16" s="13"/>
      <c r="M16" s="40"/>
      <c r="N16" s="36"/>
      <c r="O16" s="37"/>
      <c r="P16" s="45"/>
      <c r="Q16" s="50"/>
      <c r="V16" s="31"/>
      <c r="W16" s="30"/>
      <c r="AG16" s="134">
        <v>8</v>
      </c>
      <c r="AH16" s="135">
        <v>89.1722646234306</v>
      </c>
      <c r="AI16" s="139"/>
      <c r="AJ16" s="125"/>
      <c r="AK16" s="139"/>
      <c r="BD16" s="40"/>
      <c r="BE16" s="36"/>
      <c r="BF16" s="37"/>
      <c r="BG16" s="45"/>
      <c r="BH16" s="50"/>
    </row>
    <row r="17" spans="1:60" ht="17.25" customHeight="1">
      <c r="A17" s="2"/>
      <c r="C17" s="12" t="s">
        <v>6</v>
      </c>
      <c r="D17" s="11"/>
      <c r="F17" s="35"/>
      <c r="K17" s="13"/>
      <c r="M17" s="66"/>
      <c r="N17" s="67"/>
      <c r="O17" s="68"/>
      <c r="P17" s="69"/>
      <c r="Q17" s="70"/>
      <c r="V17" s="31"/>
      <c r="W17" s="30"/>
      <c r="AG17" s="134">
        <v>9</v>
      </c>
      <c r="AH17" s="135">
        <v>98.83778229718236</v>
      </c>
      <c r="AI17" s="140" t="s">
        <v>119</v>
      </c>
      <c r="AJ17" s="125"/>
      <c r="AK17" s="139"/>
      <c r="BD17" s="66"/>
      <c r="BE17" s="67"/>
      <c r="BF17" s="68"/>
      <c r="BG17" s="69"/>
      <c r="BH17" s="70"/>
    </row>
    <row r="18" spans="3:37" ht="14.25" customHeight="1">
      <c r="C18" s="12" t="s">
        <v>74</v>
      </c>
      <c r="D18" s="56"/>
      <c r="F18" s="62">
        <v>0.11</v>
      </c>
      <c r="K18" s="13"/>
      <c r="M18" s="158" t="s">
        <v>50</v>
      </c>
      <c r="N18" s="158"/>
      <c r="O18" s="158"/>
      <c r="P18" s="158"/>
      <c r="Q18" s="158"/>
      <c r="R18" s="158"/>
      <c r="S18" s="158"/>
      <c r="T18" s="158"/>
      <c r="U18" s="158"/>
      <c r="V18" s="79"/>
      <c r="W18" s="79"/>
      <c r="AG18" s="134">
        <v>10</v>
      </c>
      <c r="AH18" s="135">
        <v>108.19797589565788</v>
      </c>
      <c r="AI18" s="141" t="s">
        <v>120</v>
      </c>
      <c r="AJ18" s="125"/>
      <c r="AK18" s="139"/>
    </row>
    <row r="19" spans="1:59" ht="16.5" customHeight="1">
      <c r="A19" s="5" t="s">
        <v>17</v>
      </c>
      <c r="C19" s="12" t="s">
        <v>24</v>
      </c>
      <c r="D19" s="11"/>
      <c r="F19" s="52"/>
      <c r="G19" s="124">
        <f>A28</f>
        <v>0.0004</v>
      </c>
      <c r="H19" s="14"/>
      <c r="K19" s="13"/>
      <c r="M19" s="159" t="s">
        <v>7</v>
      </c>
      <c r="N19" s="92" t="s">
        <v>54</v>
      </c>
      <c r="O19" s="92" t="s">
        <v>55</v>
      </c>
      <c r="P19" s="92" t="s">
        <v>58</v>
      </c>
      <c r="Q19" s="92" t="s">
        <v>58</v>
      </c>
      <c r="R19" s="160" t="s">
        <v>73</v>
      </c>
      <c r="S19" s="93" t="s">
        <v>22</v>
      </c>
      <c r="T19" s="93" t="s">
        <v>32</v>
      </c>
      <c r="U19" s="161" t="s">
        <v>52</v>
      </c>
      <c r="V19" s="92" t="s">
        <v>61</v>
      </c>
      <c r="W19" s="92" t="s">
        <v>62</v>
      </c>
      <c r="AG19" s="134">
        <v>11</v>
      </c>
      <c r="AH19" s="135">
        <v>117.25827133038506</v>
      </c>
      <c r="AI19" s="139"/>
      <c r="AJ19" s="125"/>
      <c r="AK19" s="139"/>
      <c r="BD19" s="75" t="s">
        <v>44</v>
      </c>
      <c r="BE19" s="75"/>
      <c r="BF19" s="75"/>
      <c r="BG19" s="75"/>
    </row>
    <row r="20" spans="1:59" ht="15.75" customHeight="1">
      <c r="A20" s="5" t="s">
        <v>18</v>
      </c>
      <c r="C20" s="116" t="s">
        <v>103</v>
      </c>
      <c r="D20" s="11"/>
      <c r="E20" s="38"/>
      <c r="F20" s="123" t="s">
        <v>100</v>
      </c>
      <c r="G20" s="11"/>
      <c r="H20" s="17"/>
      <c r="K20" s="13"/>
      <c r="M20" s="159"/>
      <c r="N20" s="93" t="s">
        <v>53</v>
      </c>
      <c r="O20" s="93" t="s">
        <v>56</v>
      </c>
      <c r="P20" s="93" t="s">
        <v>57</v>
      </c>
      <c r="Q20" s="93" t="s">
        <v>34</v>
      </c>
      <c r="R20" s="161"/>
      <c r="S20" s="101" t="s">
        <v>80</v>
      </c>
      <c r="T20" s="101" t="s">
        <v>59</v>
      </c>
      <c r="U20" s="161"/>
      <c r="V20" s="93" t="s">
        <v>60</v>
      </c>
      <c r="W20" s="92" t="s">
        <v>63</v>
      </c>
      <c r="AG20" s="134">
        <v>12</v>
      </c>
      <c r="AH20" s="135">
        <v>126.00241692510279</v>
      </c>
      <c r="AI20" s="139"/>
      <c r="AJ20" s="125"/>
      <c r="AK20" s="139"/>
      <c r="BD20" s="154" t="s">
        <v>40</v>
      </c>
      <c r="BE20" s="154" t="s">
        <v>41</v>
      </c>
      <c r="BF20" s="156" t="s">
        <v>42</v>
      </c>
      <c r="BG20" s="157"/>
    </row>
    <row r="21" spans="1:59" ht="15.75" customHeight="1">
      <c r="A21" s="2">
        <v>1</v>
      </c>
      <c r="C21" s="122" t="s">
        <v>104</v>
      </c>
      <c r="D21" s="11"/>
      <c r="E21" s="16"/>
      <c r="F21" s="123" t="s">
        <v>100</v>
      </c>
      <c r="K21" s="13"/>
      <c r="M21" s="57">
        <v>1</v>
      </c>
      <c r="N21" s="151">
        <v>44809</v>
      </c>
      <c r="O21" s="106">
        <v>1138.903299967448</v>
      </c>
      <c r="P21" s="106">
        <v>682.469481961402</v>
      </c>
      <c r="Q21" s="106">
        <v>288.3671513393793</v>
      </c>
      <c r="R21" s="106">
        <v>0</v>
      </c>
      <c r="S21" s="107">
        <v>13.200000000000001</v>
      </c>
      <c r="T21" s="107">
        <v>154.86666666666667</v>
      </c>
      <c r="U21" s="107">
        <v>0</v>
      </c>
      <c r="V21" s="87">
        <v>33</v>
      </c>
      <c r="W21" s="88">
        <v>29317.5305180386</v>
      </c>
      <c r="AG21" s="134">
        <v>13</v>
      </c>
      <c r="AH21" s="135">
        <v>134.43537942723904</v>
      </c>
      <c r="BD21" s="155"/>
      <c r="BE21" s="155"/>
      <c r="BF21" s="54" t="s">
        <v>14</v>
      </c>
      <c r="BG21" s="54" t="s">
        <v>15</v>
      </c>
    </row>
    <row r="22" spans="1:59" ht="14.25" customHeight="1">
      <c r="A22" s="5" t="s">
        <v>5</v>
      </c>
      <c r="C22" s="10"/>
      <c r="D22" s="10"/>
      <c r="E22" s="10"/>
      <c r="F22" s="10"/>
      <c r="G22" s="10"/>
      <c r="H22" s="10"/>
      <c r="K22" s="13"/>
      <c r="M22" s="57">
        <v>2</v>
      </c>
      <c r="N22" s="151">
        <v>44837</v>
      </c>
      <c r="O22" s="106">
        <v>1138.903299967448</v>
      </c>
      <c r="P22" s="106">
        <v>733.3740534017969</v>
      </c>
      <c r="Q22" s="106">
        <v>238.935567691769</v>
      </c>
      <c r="R22" s="106">
        <v>0</v>
      </c>
      <c r="S22" s="107">
        <v>11.72701220721544</v>
      </c>
      <c r="T22" s="107">
        <v>154.86666666666667</v>
      </c>
      <c r="U22" s="107">
        <v>0</v>
      </c>
      <c r="V22" s="87">
        <v>28</v>
      </c>
      <c r="W22" s="88">
        <v>28584.156464636802</v>
      </c>
      <c r="AG22" s="134">
        <v>14</v>
      </c>
      <c r="AH22" s="135">
        <v>142.55669234378195</v>
      </c>
      <c r="BD22" s="54">
        <v>12</v>
      </c>
      <c r="BE22" s="55">
        <v>1986.8977864583335</v>
      </c>
      <c r="BF22" s="55">
        <v>1703.0843098958335</v>
      </c>
      <c r="BG22" s="55">
        <v>3406.168619791667</v>
      </c>
    </row>
    <row r="23" spans="1:59" ht="15.75" customHeight="1">
      <c r="A23" s="5" t="s">
        <v>12</v>
      </c>
      <c r="C23" s="12" t="s">
        <v>51</v>
      </c>
      <c r="H23" s="18"/>
      <c r="K23" s="13"/>
      <c r="M23" s="57">
        <v>3</v>
      </c>
      <c r="N23" s="152">
        <v>44868</v>
      </c>
      <c r="O23" s="106">
        <v>1138.903299967448</v>
      </c>
      <c r="P23" s="106">
        <v>714.5721551239968</v>
      </c>
      <c r="Q23" s="106">
        <v>258.03081559092976</v>
      </c>
      <c r="R23" s="106">
        <v>0</v>
      </c>
      <c r="S23" s="107">
        <v>11.433662585854721</v>
      </c>
      <c r="T23" s="107">
        <v>154.86666666666667</v>
      </c>
      <c r="U23" s="107">
        <v>0</v>
      </c>
      <c r="V23" s="87">
        <v>31</v>
      </c>
      <c r="W23" s="88">
        <v>27869.584309512804</v>
      </c>
      <c r="AG23" s="134">
        <v>15</v>
      </c>
      <c r="AH23" s="135">
        <v>150.35620100360632</v>
      </c>
      <c r="BD23" s="54">
        <v>18</v>
      </c>
      <c r="BE23" s="55">
        <v>1427.1375868055557</v>
      </c>
      <c r="BF23" s="55">
        <v>1223.5344780815972</v>
      </c>
      <c r="BG23" s="55">
        <v>2447.0689561631943</v>
      </c>
    </row>
    <row r="24" spans="1:59" ht="16.5" customHeight="1">
      <c r="A24" s="5" t="s">
        <v>13</v>
      </c>
      <c r="C24" s="12" t="s">
        <v>8</v>
      </c>
      <c r="E24" s="16" t="s">
        <v>9</v>
      </c>
      <c r="K24" s="13"/>
      <c r="M24" s="57">
        <v>4</v>
      </c>
      <c r="N24" s="151">
        <v>44900</v>
      </c>
      <c r="O24" s="106">
        <v>1138.903299967448</v>
      </c>
      <c r="P24" s="106">
        <v>713.1552716354045</v>
      </c>
      <c r="Q24" s="106">
        <v>259.7335279415717</v>
      </c>
      <c r="R24" s="106">
        <v>0</v>
      </c>
      <c r="S24" s="107">
        <v>11.147833723805123</v>
      </c>
      <c r="T24" s="107">
        <v>154.86666666666667</v>
      </c>
      <c r="U24" s="107">
        <v>0</v>
      </c>
      <c r="V24" s="87">
        <v>32</v>
      </c>
      <c r="W24" s="88">
        <v>27156.4290378774</v>
      </c>
      <c r="AG24" s="134">
        <v>16</v>
      </c>
      <c r="AH24" s="135">
        <v>157.83562142442509</v>
      </c>
      <c r="BD24" s="54">
        <v>24</v>
      </c>
      <c r="BE24" s="55">
        <v>1147.8678385416667</v>
      </c>
      <c r="BF24" s="55">
        <v>983.9121500651042</v>
      </c>
      <c r="BG24" s="55">
        <v>1967.8243001302085</v>
      </c>
    </row>
    <row r="25" spans="1:59" ht="14.25" customHeight="1">
      <c r="A25" t="s">
        <v>97</v>
      </c>
      <c r="K25" s="13"/>
      <c r="M25" s="57">
        <v>5</v>
      </c>
      <c r="N25" s="151">
        <v>44929</v>
      </c>
      <c r="O25" s="106">
        <v>1138.903299967448</v>
      </c>
      <c r="P25" s="106">
        <v>743.9136433928202</v>
      </c>
      <c r="Q25" s="106">
        <v>229.26041829281013</v>
      </c>
      <c r="R25" s="106">
        <v>0</v>
      </c>
      <c r="S25" s="107">
        <v>10.86257161515096</v>
      </c>
      <c r="T25" s="107">
        <v>154.86666666666667</v>
      </c>
      <c r="U25" s="107">
        <v>0</v>
      </c>
      <c r="V25" s="87">
        <v>29</v>
      </c>
      <c r="W25" s="88">
        <v>26412.515394484577</v>
      </c>
      <c r="AG25" s="134">
        <v>17</v>
      </c>
      <c r="AH25" s="135">
        <v>164.99193611609815</v>
      </c>
      <c r="BD25" s="54">
        <v>36</v>
      </c>
      <c r="BE25" s="55">
        <v>869.5136176215278</v>
      </c>
      <c r="BF25" s="55">
        <v>745.3070746527778</v>
      </c>
      <c r="BG25" s="55">
        <v>1490.6141493055557</v>
      </c>
    </row>
    <row r="26" spans="1:59" ht="14.25" customHeight="1">
      <c r="A26" t="s">
        <v>98</v>
      </c>
      <c r="C26" s="80" t="s">
        <v>11</v>
      </c>
      <c r="D26" s="81"/>
      <c r="E26" s="81"/>
      <c r="F26" s="82">
        <v>1138.903299967448</v>
      </c>
      <c r="G26" s="81"/>
      <c r="H26" s="81"/>
      <c r="K26" s="13"/>
      <c r="M26" s="57">
        <v>6</v>
      </c>
      <c r="N26" s="151">
        <v>44960</v>
      </c>
      <c r="O26" s="106">
        <v>1138.903299967448</v>
      </c>
      <c r="P26" s="106">
        <v>735.0443397231752</v>
      </c>
      <c r="Q26" s="106">
        <v>238.42728741981227</v>
      </c>
      <c r="R26" s="106">
        <v>0</v>
      </c>
      <c r="S26" s="107">
        <v>10.565006157793832</v>
      </c>
      <c r="T26" s="107">
        <v>154.86666666666667</v>
      </c>
      <c r="U26" s="107">
        <v>0</v>
      </c>
      <c r="V26" s="87">
        <v>31</v>
      </c>
      <c r="W26" s="88">
        <v>25677.4710547614</v>
      </c>
      <c r="AG26" s="134">
        <v>18</v>
      </c>
      <c r="AH26" s="135">
        <v>171.82000618243285</v>
      </c>
      <c r="BD26" s="54">
        <v>48</v>
      </c>
      <c r="BE26" s="55">
        <v>731.3664754231771</v>
      </c>
      <c r="BF26" s="55">
        <v>626.8819173177084</v>
      </c>
      <c r="BG26" s="55">
        <v>1253.7638346354167</v>
      </c>
    </row>
    <row r="27" spans="1:59" ht="14.25" customHeight="1">
      <c r="A27" s="2">
        <v>1</v>
      </c>
      <c r="K27" s="13"/>
      <c r="M27" s="57">
        <v>7</v>
      </c>
      <c r="N27" s="151">
        <v>44988</v>
      </c>
      <c r="O27" s="106">
        <v>1138.903299967448</v>
      </c>
      <c r="P27" s="106">
        <v>764.4962754965047</v>
      </c>
      <c r="Q27" s="106">
        <v>209.269369382372</v>
      </c>
      <c r="R27" s="106">
        <v>0</v>
      </c>
      <c r="S27" s="107">
        <v>10.270988421904562</v>
      </c>
      <c r="T27" s="107">
        <v>154.86666666666667</v>
      </c>
      <c r="U27" s="107">
        <v>0</v>
      </c>
      <c r="V27" s="87">
        <v>28</v>
      </c>
      <c r="W27" s="88">
        <v>24912.974779264896</v>
      </c>
      <c r="AG27" s="134">
        <v>19</v>
      </c>
      <c r="AH27" s="135">
        <v>178.32282586061294</v>
      </c>
      <c r="BD27" s="54">
        <v>60</v>
      </c>
      <c r="BE27" s="55">
        <v>649.2411295572916</v>
      </c>
      <c r="BF27" s="55">
        <v>556.4982096354166</v>
      </c>
      <c r="BG27" s="55">
        <v>1112.9964192708333</v>
      </c>
    </row>
    <row r="28" spans="1:34" ht="14.25" customHeight="1">
      <c r="A28" s="25">
        <f>A69+A70+A71+A72</f>
        <v>0.0004</v>
      </c>
      <c r="C28" s="12"/>
      <c r="E28" s="12"/>
      <c r="K28" s="13"/>
      <c r="M28" s="57">
        <v>8</v>
      </c>
      <c r="N28" s="151">
        <v>45019</v>
      </c>
      <c r="O28" s="106">
        <v>1138.903299967448</v>
      </c>
      <c r="P28" s="106">
        <v>749.18059488554</v>
      </c>
      <c r="Q28" s="106">
        <v>224.89084850353532</v>
      </c>
      <c r="R28" s="106">
        <v>0</v>
      </c>
      <c r="S28" s="107">
        <v>9.965189911705961</v>
      </c>
      <c r="T28" s="107">
        <v>154.86666666666667</v>
      </c>
      <c r="U28" s="107">
        <v>0</v>
      </c>
      <c r="V28" s="87">
        <v>31</v>
      </c>
      <c r="W28" s="88">
        <v>24163.794184379356</v>
      </c>
      <c r="AG28" s="134">
        <v>20</v>
      </c>
      <c r="AH28" s="135">
        <v>184.48762948222858</v>
      </c>
    </row>
    <row r="29" spans="2:34" ht="14.25" customHeight="1">
      <c r="B29" s="102"/>
      <c r="C29" s="103"/>
      <c r="D29" s="102"/>
      <c r="E29" s="103"/>
      <c r="F29" s="102"/>
      <c r="G29" s="102"/>
      <c r="H29" s="102"/>
      <c r="I29" s="104"/>
      <c r="M29" s="57">
        <v>9</v>
      </c>
      <c r="N29" s="151">
        <v>45049</v>
      </c>
      <c r="O29" s="106">
        <v>1138.903299967448</v>
      </c>
      <c r="P29" s="106">
        <v>763.3101881905701</v>
      </c>
      <c r="Q29" s="106">
        <v>211.06092743645942</v>
      </c>
      <c r="R29" s="106">
        <v>0</v>
      </c>
      <c r="S29" s="107">
        <v>9.665517673751745</v>
      </c>
      <c r="T29" s="107">
        <v>154.86666666666667</v>
      </c>
      <c r="U29" s="107">
        <v>0</v>
      </c>
      <c r="V29" s="87">
        <v>30</v>
      </c>
      <c r="W29" s="88">
        <v>23400.483996188785</v>
      </c>
      <c r="AG29" s="134">
        <v>21</v>
      </c>
      <c r="AH29" s="135">
        <v>190.31513142760934</v>
      </c>
    </row>
    <row r="30" spans="1:58" ht="14.25" customHeight="1">
      <c r="A30" s="5" t="s">
        <v>33</v>
      </c>
      <c r="B30" s="102"/>
      <c r="C30" s="103"/>
      <c r="D30" s="102"/>
      <c r="E30" s="103"/>
      <c r="F30" s="102"/>
      <c r="G30" s="102"/>
      <c r="H30" s="102"/>
      <c r="I30" s="104"/>
      <c r="M30" s="57">
        <v>10</v>
      </c>
      <c r="N30" s="151">
        <v>45082</v>
      </c>
      <c r="O30" s="106">
        <v>1138.903299967448</v>
      </c>
      <c r="P30" s="106">
        <v>749.7454093708493</v>
      </c>
      <c r="Q30" s="106">
        <v>224.93103033145653</v>
      </c>
      <c r="R30" s="106">
        <v>0</v>
      </c>
      <c r="S30" s="107">
        <v>9.360193598475517</v>
      </c>
      <c r="T30" s="107">
        <v>154.86666666666667</v>
      </c>
      <c r="U30" s="107">
        <v>0</v>
      </c>
      <c r="V30" s="87">
        <v>33</v>
      </c>
      <c r="W30" s="88">
        <v>22650.738586817934</v>
      </c>
      <c r="AG30" s="134">
        <v>22</v>
      </c>
      <c r="AH30" s="135">
        <v>195.8022505829468</v>
      </c>
      <c r="BD30" s="92" t="s">
        <v>64</v>
      </c>
      <c r="BE30" s="94" t="s">
        <v>65</v>
      </c>
      <c r="BF30" s="94" t="s">
        <v>66</v>
      </c>
    </row>
    <row r="31" spans="1:58" ht="14.25" customHeight="1">
      <c r="A31" s="2">
        <v>0.09</v>
      </c>
      <c r="B31" s="102"/>
      <c r="C31" s="103"/>
      <c r="D31" s="102"/>
      <c r="E31" s="103"/>
      <c r="F31" s="102"/>
      <c r="G31" s="102"/>
      <c r="H31" s="102"/>
      <c r="I31" s="104"/>
      <c r="M31" s="57">
        <v>11</v>
      </c>
      <c r="N31" s="151">
        <v>45110</v>
      </c>
      <c r="O31" s="106">
        <v>1138.903299967448</v>
      </c>
      <c r="P31" s="106">
        <v>790.3746000235968</v>
      </c>
      <c r="Q31" s="106">
        <v>184.60173784245728</v>
      </c>
      <c r="R31" s="106">
        <v>0</v>
      </c>
      <c r="S31" s="107">
        <v>9.060295434727177</v>
      </c>
      <c r="T31" s="107">
        <v>154.86666666666667</v>
      </c>
      <c r="U31" s="107">
        <v>0</v>
      </c>
      <c r="V31" s="87">
        <v>28</v>
      </c>
      <c r="W31" s="88">
        <v>21860.36398679434</v>
      </c>
      <c r="AG31" s="134">
        <v>23</v>
      </c>
      <c r="AH31" s="135">
        <v>200.94748247113733</v>
      </c>
      <c r="BD31" s="95" t="s">
        <v>67</v>
      </c>
      <c r="BE31" s="96">
        <v>0.11</v>
      </c>
      <c r="BF31" s="88">
        <v>825.0596788194445</v>
      </c>
    </row>
    <row r="32" spans="2:58" ht="14.25" customHeight="1">
      <c r="B32" s="102"/>
      <c r="C32" s="103"/>
      <c r="D32" s="102"/>
      <c r="E32" s="103"/>
      <c r="F32" s="102"/>
      <c r="G32" s="102"/>
      <c r="H32" s="102"/>
      <c r="I32" s="104"/>
      <c r="M32" s="57">
        <v>12</v>
      </c>
      <c r="N32" s="151">
        <v>45141</v>
      </c>
      <c r="O32" s="106">
        <v>1138.903299967448</v>
      </c>
      <c r="P32" s="106">
        <v>777.9577314537487</v>
      </c>
      <c r="Q32" s="106">
        <v>197.33475625231486</v>
      </c>
      <c r="R32" s="106">
        <v>0</v>
      </c>
      <c r="S32" s="107">
        <v>8.744145594717738</v>
      </c>
      <c r="T32" s="107">
        <v>154.86666666666667</v>
      </c>
      <c r="U32" s="107">
        <v>0</v>
      </c>
      <c r="V32" s="87">
        <v>31</v>
      </c>
      <c r="W32" s="88">
        <v>21082.40625534059</v>
      </c>
      <c r="AG32" s="134">
        <v>24</v>
      </c>
      <c r="AH32" s="135">
        <v>205.74609930943416</v>
      </c>
      <c r="BD32" s="97" t="s">
        <v>68</v>
      </c>
      <c r="BE32" s="96">
        <v>0.12</v>
      </c>
      <c r="BF32" s="88">
        <v>694.4444444444445</v>
      </c>
    </row>
    <row r="33" spans="1:58" ht="14.25" customHeight="1">
      <c r="A33" s="5" t="s">
        <v>3</v>
      </c>
      <c r="B33" s="102"/>
      <c r="C33" s="103"/>
      <c r="D33" s="102"/>
      <c r="E33" s="103"/>
      <c r="F33" s="102"/>
      <c r="G33" s="102"/>
      <c r="H33" s="102"/>
      <c r="I33" s="104"/>
      <c r="M33" s="57">
        <v>13</v>
      </c>
      <c r="N33" s="151">
        <v>45173</v>
      </c>
      <c r="O33" s="106">
        <v>1138.903299967448</v>
      </c>
      <c r="P33" s="106">
        <v>779.1239639833555</v>
      </c>
      <c r="Q33" s="106">
        <v>196.47970681528966</v>
      </c>
      <c r="R33" s="106">
        <v>0</v>
      </c>
      <c r="S33" s="107">
        <v>8.432962502136238</v>
      </c>
      <c r="T33" s="107">
        <v>154.86666666666667</v>
      </c>
      <c r="U33" s="107">
        <v>0</v>
      </c>
      <c r="V33" s="87">
        <v>32</v>
      </c>
      <c r="W33" s="88">
        <v>20303.282291357234</v>
      </c>
      <c r="AG33" s="134">
        <v>25</v>
      </c>
      <c r="AH33" s="135">
        <v>210.19914639008027</v>
      </c>
      <c r="BD33" s="97" t="s">
        <v>69</v>
      </c>
      <c r="BE33" s="96">
        <v>0.13</v>
      </c>
      <c r="BF33" s="88">
        <v>694.4444444444445</v>
      </c>
    </row>
    <row r="34" spans="1:58" ht="14.25" customHeight="1">
      <c r="A34" s="41" t="str">
        <f>IF(AND(A5=1,A41=1),"10",IF(AND(A5=2,A41=1),"3","0"))</f>
        <v>0</v>
      </c>
      <c r="B34" s="102"/>
      <c r="C34" s="105"/>
      <c r="D34" s="102"/>
      <c r="E34" s="102"/>
      <c r="F34" s="102"/>
      <c r="G34" s="102"/>
      <c r="H34" s="102"/>
      <c r="I34" s="104"/>
      <c r="M34" s="57">
        <v>14</v>
      </c>
      <c r="N34" s="151">
        <v>45202</v>
      </c>
      <c r="O34" s="106">
        <v>1138.903299967448</v>
      </c>
      <c r="P34" s="106">
        <v>804.5106417962988</v>
      </c>
      <c r="Q34" s="106">
        <v>171.4046785879396</v>
      </c>
      <c r="R34" s="106">
        <v>0</v>
      </c>
      <c r="S34" s="107">
        <v>8.121312916542896</v>
      </c>
      <c r="T34" s="107">
        <v>154.86666666666667</v>
      </c>
      <c r="U34" s="107">
        <v>0</v>
      </c>
      <c r="V34" s="87">
        <v>29</v>
      </c>
      <c r="W34" s="88">
        <v>19498.771649560935</v>
      </c>
      <c r="AG34" s="134">
        <v>26</v>
      </c>
      <c r="AH34" s="135">
        <v>214.2979536180367</v>
      </c>
      <c r="BD34" s="98" t="s">
        <v>70</v>
      </c>
      <c r="BE34" s="99">
        <v>0.14</v>
      </c>
      <c r="BF34" s="91">
        <v>694.4444444444445</v>
      </c>
    </row>
    <row r="35" spans="1:58" ht="14.25" customHeight="1">
      <c r="A35" s="2"/>
      <c r="B35" s="114"/>
      <c r="C35" s="105"/>
      <c r="D35" s="102"/>
      <c r="E35" s="102"/>
      <c r="F35" s="102"/>
      <c r="G35" s="102"/>
      <c r="H35" s="102"/>
      <c r="I35" s="104"/>
      <c r="M35" s="57">
        <v>15</v>
      </c>
      <c r="N35" s="151">
        <v>45233</v>
      </c>
      <c r="O35" s="106">
        <v>1138.903299967448</v>
      </c>
      <c r="P35" s="106">
        <v>800.2205975140496</v>
      </c>
      <c r="Q35" s="106">
        <v>176.01652712690736</v>
      </c>
      <c r="R35" s="106">
        <v>0</v>
      </c>
      <c r="S35" s="107">
        <v>7.799508659824377</v>
      </c>
      <c r="T35" s="107">
        <v>154.86666666666667</v>
      </c>
      <c r="U35" s="107">
        <v>0</v>
      </c>
      <c r="V35" s="87">
        <v>31</v>
      </c>
      <c r="W35" s="88">
        <v>18698.551052046885</v>
      </c>
      <c r="AG35" s="134">
        <v>27</v>
      </c>
      <c r="AH35" s="135">
        <v>218.04058713186123</v>
      </c>
      <c r="BD35" s="100" t="s">
        <v>71</v>
      </c>
      <c r="BE35" s="88"/>
      <c r="BF35" s="88"/>
    </row>
    <row r="36" spans="2:34" ht="14.25" customHeight="1">
      <c r="B36" s="102"/>
      <c r="C36" s="105"/>
      <c r="D36" s="102"/>
      <c r="E36" s="102"/>
      <c r="F36" s="102"/>
      <c r="G36" s="102"/>
      <c r="H36" s="102"/>
      <c r="I36" s="104"/>
      <c r="M36" s="57">
        <v>16</v>
      </c>
      <c r="N36" s="151">
        <v>45264</v>
      </c>
      <c r="O36" s="106">
        <v>1138.903299967448</v>
      </c>
      <c r="P36" s="106">
        <v>807.7643228642172</v>
      </c>
      <c r="Q36" s="106">
        <v>168.79289001574537</v>
      </c>
      <c r="R36" s="106">
        <v>0</v>
      </c>
      <c r="S36" s="107">
        <v>7.479420420818757</v>
      </c>
      <c r="T36" s="107">
        <v>154.86666666666667</v>
      </c>
      <c r="U36" s="107">
        <v>0</v>
      </c>
      <c r="V36" s="87">
        <v>31</v>
      </c>
      <c r="W36" s="88">
        <v>17890.78672918267</v>
      </c>
      <c r="AG36" s="134">
        <v>28</v>
      </c>
      <c r="AH36" s="135">
        <v>221.4259829132115</v>
      </c>
    </row>
    <row r="37" spans="1:34" ht="14.25" customHeight="1">
      <c r="A37" s="5" t="s">
        <v>37</v>
      </c>
      <c r="B37" s="102"/>
      <c r="C37" s="105"/>
      <c r="D37" s="102"/>
      <c r="E37" s="102"/>
      <c r="F37" s="102"/>
      <c r="G37" s="102"/>
      <c r="H37" s="102"/>
      <c r="I37" s="104" t="s">
        <v>96</v>
      </c>
      <c r="M37" s="57">
        <v>17</v>
      </c>
      <c r="N37" s="151">
        <v>45294</v>
      </c>
      <c r="O37" s="106">
        <v>1138.903299967448</v>
      </c>
      <c r="P37" s="106">
        <v>820.6115633459049</v>
      </c>
      <c r="Q37" s="106">
        <v>156.2687552632034</v>
      </c>
      <c r="R37" s="106">
        <v>0</v>
      </c>
      <c r="S37" s="107">
        <v>7.15631469167307</v>
      </c>
      <c r="T37" s="107">
        <v>154.86666666666667</v>
      </c>
      <c r="U37" s="107">
        <v>0</v>
      </c>
      <c r="V37" s="87">
        <v>30</v>
      </c>
      <c r="W37" s="88">
        <v>17070.175165836765</v>
      </c>
      <c r="AG37" s="134">
        <v>29</v>
      </c>
      <c r="AH37" s="135">
        <v>224.44769843931365</v>
      </c>
    </row>
    <row r="38" spans="1:34" ht="14.25" customHeight="1">
      <c r="A38" s="5" t="s">
        <v>38</v>
      </c>
      <c r="C38" s="21"/>
      <c r="M38" s="57">
        <v>18</v>
      </c>
      <c r="N38" s="151">
        <v>45327</v>
      </c>
      <c r="O38" s="106">
        <v>1138.903299967448</v>
      </c>
      <c r="P38" s="106">
        <v>813.1259703865611</v>
      </c>
      <c r="Q38" s="106">
        <v>164.08259284788554</v>
      </c>
      <c r="R38" s="106">
        <v>0</v>
      </c>
      <c r="S38" s="107">
        <v>6.828070066334709</v>
      </c>
      <c r="T38" s="107">
        <v>154.86666666666667</v>
      </c>
      <c r="U38" s="107">
        <v>0</v>
      </c>
      <c r="V38" s="87">
        <v>33</v>
      </c>
      <c r="W38" s="88">
        <v>16257.049195450203</v>
      </c>
      <c r="AG38" s="134">
        <v>30</v>
      </c>
      <c r="AH38" s="135">
        <v>227.10428519722026</v>
      </c>
    </row>
    <row r="39" spans="1:34" ht="14.25" customHeight="1">
      <c r="A39" s="43">
        <v>1</v>
      </c>
      <c r="M39" s="57">
        <v>19</v>
      </c>
      <c r="N39" s="151">
        <v>45355</v>
      </c>
      <c r="O39" s="106">
        <v>1138.903299967448</v>
      </c>
      <c r="P39" s="106">
        <v>845.0401414110925</v>
      </c>
      <c r="Q39" s="106">
        <v>132.4936722115088</v>
      </c>
      <c r="R39" s="106">
        <v>0</v>
      </c>
      <c r="S39" s="107">
        <v>6.502819678180083</v>
      </c>
      <c r="T39" s="107">
        <v>154.86666666666667</v>
      </c>
      <c r="U39" s="107">
        <v>0</v>
      </c>
      <c r="V39" s="87">
        <v>28</v>
      </c>
      <c r="W39" s="88">
        <v>15412.00905403911</v>
      </c>
      <c r="AG39" s="134">
        <v>31</v>
      </c>
      <c r="AH39" s="135">
        <v>229.392301097146</v>
      </c>
    </row>
    <row r="40" spans="1:34" ht="14.25" customHeight="1">
      <c r="A40" s="3"/>
      <c r="M40" s="57">
        <v>20</v>
      </c>
      <c r="N40" s="151">
        <v>45385</v>
      </c>
      <c r="O40" s="106">
        <v>1138.903299967448</v>
      </c>
      <c r="P40" s="106">
        <v>843.2541905872296</v>
      </c>
      <c r="Q40" s="106">
        <v>134.61763909193613</v>
      </c>
      <c r="R40" s="106">
        <v>0</v>
      </c>
      <c r="S40" s="107">
        <v>6.164803621615647</v>
      </c>
      <c r="T40" s="107">
        <v>154.86666666666667</v>
      </c>
      <c r="U40" s="107">
        <v>0</v>
      </c>
      <c r="V40" s="87">
        <v>30</v>
      </c>
      <c r="W40" s="88">
        <v>14568.75486345188</v>
      </c>
      <c r="AG40" s="134">
        <v>32</v>
      </c>
      <c r="AH40" s="135">
        <v>231.30626469972722</v>
      </c>
    </row>
    <row r="41" spans="1:34" ht="14.25" customHeight="1">
      <c r="A41" s="109">
        <v>2</v>
      </c>
      <c r="H41" s="6"/>
      <c r="M41" s="57">
        <v>21</v>
      </c>
      <c r="N41" s="151">
        <v>45415</v>
      </c>
      <c r="O41" s="106">
        <v>1138.903299967448</v>
      </c>
      <c r="P41" s="106">
        <v>850.956975108252</v>
      </c>
      <c r="Q41" s="106">
        <v>127.25215624714863</v>
      </c>
      <c r="R41" s="106">
        <v>0</v>
      </c>
      <c r="S41" s="107">
        <v>5.827501945380755</v>
      </c>
      <c r="T41" s="107">
        <v>154.86666666666667</v>
      </c>
      <c r="U41" s="107">
        <v>0</v>
      </c>
      <c r="V41" s="87">
        <v>30</v>
      </c>
      <c r="W41" s="88">
        <v>13717.797888343628</v>
      </c>
      <c r="AG41" s="134">
        <v>33</v>
      </c>
      <c r="AH41" s="135">
        <v>232.8446566933598</v>
      </c>
    </row>
    <row r="42" spans="1:34" ht="14.25" customHeight="1">
      <c r="A42" s="5" t="s">
        <v>77</v>
      </c>
      <c r="M42" s="57">
        <v>22</v>
      </c>
      <c r="N42" s="151">
        <v>45446</v>
      </c>
      <c r="O42" s="106">
        <v>1138.903299967448</v>
      </c>
      <c r="P42" s="106">
        <v>854.7181678673085</v>
      </c>
      <c r="Q42" s="106">
        <v>123.83134627813537</v>
      </c>
      <c r="R42" s="106">
        <v>0</v>
      </c>
      <c r="S42" s="107">
        <v>5.487119155337454</v>
      </c>
      <c r="T42" s="107">
        <v>154.86666666666667</v>
      </c>
      <c r="U42" s="107">
        <v>0</v>
      </c>
      <c r="V42" s="87">
        <v>31</v>
      </c>
      <c r="W42" s="88">
        <v>12863.07972047632</v>
      </c>
      <c r="AG42" s="134">
        <v>34</v>
      </c>
      <c r="AH42" s="135">
        <v>234.00438659677394</v>
      </c>
    </row>
    <row r="43" spans="1:34" ht="14.25" customHeight="1">
      <c r="A43" s="4" t="s">
        <v>78</v>
      </c>
      <c r="M43" s="57">
        <v>23</v>
      </c>
      <c r="N43" s="151">
        <v>45476</v>
      </c>
      <c r="O43" s="106">
        <v>1138.903299967448</v>
      </c>
      <c r="P43" s="106">
        <v>866.5376247342625</v>
      </c>
      <c r="Q43" s="106">
        <v>112.35377667832829</v>
      </c>
      <c r="R43" s="106">
        <v>0</v>
      </c>
      <c r="S43" s="107">
        <v>5.145231888190531</v>
      </c>
      <c r="T43" s="107">
        <v>154.86666666666667</v>
      </c>
      <c r="U43" s="107">
        <v>0</v>
      </c>
      <c r="V43" s="87">
        <v>30</v>
      </c>
      <c r="W43" s="88">
        <v>11996.542095742057</v>
      </c>
      <c r="AG43" s="134">
        <v>35</v>
      </c>
      <c r="AH43" s="135">
        <v>234.78075642826008</v>
      </c>
    </row>
    <row r="44" spans="1:34" ht="14.25" customHeight="1">
      <c r="A44" s="113" t="s">
        <v>79</v>
      </c>
      <c r="M44" s="57">
        <v>24</v>
      </c>
      <c r="N44" s="151">
        <v>45509</v>
      </c>
      <c r="O44" s="106">
        <v>1138.903299967448</v>
      </c>
      <c r="P44" s="106">
        <v>863.9243941267483</v>
      </c>
      <c r="Q44" s="106">
        <v>115.31362233573621</v>
      </c>
      <c r="R44" s="106">
        <v>0</v>
      </c>
      <c r="S44" s="107">
        <v>4.798616838296826</v>
      </c>
      <c r="T44" s="107">
        <v>154.86666666666667</v>
      </c>
      <c r="U44" s="107">
        <v>0</v>
      </c>
      <c r="V44" s="87">
        <v>33</v>
      </c>
      <c r="W44" s="88">
        <v>11132.617701615309</v>
      </c>
      <c r="AG44" s="134">
        <v>36</v>
      </c>
      <c r="AH44" s="135">
        <v>235.17060342949338</v>
      </c>
    </row>
    <row r="45" spans="13:34" ht="14.25" customHeight="1">
      <c r="M45" s="57">
        <v>25</v>
      </c>
      <c r="N45" s="151">
        <v>45538</v>
      </c>
      <c r="O45" s="106">
        <v>1138.903299967448</v>
      </c>
      <c r="P45" s="106">
        <v>885.5996317242624</v>
      </c>
      <c r="Q45" s="106">
        <v>93.98395449587285</v>
      </c>
      <c r="R45" s="106">
        <v>0</v>
      </c>
      <c r="S45" s="107">
        <v>4.453047080646127</v>
      </c>
      <c r="T45" s="107">
        <v>154.86666666666667</v>
      </c>
      <c r="U45" s="107">
        <v>0</v>
      </c>
      <c r="V45" s="87">
        <v>29</v>
      </c>
      <c r="W45" s="88">
        <v>10247.018069891046</v>
      </c>
      <c r="AG45" s="134"/>
      <c r="AH45" s="135"/>
    </row>
    <row r="46" spans="1:34" ht="14.25" customHeight="1">
      <c r="A46" s="24"/>
      <c r="M46" s="57">
        <v>26</v>
      </c>
      <c r="N46" s="151">
        <v>45568</v>
      </c>
      <c r="O46" s="106">
        <v>1138.903299967448</v>
      </c>
      <c r="P46" s="106">
        <v>890.4342853297297</v>
      </c>
      <c r="Q46" s="106">
        <v>89.50354074309519</v>
      </c>
      <c r="R46" s="106">
        <v>0</v>
      </c>
      <c r="S46" s="107">
        <v>4.0988072279564225</v>
      </c>
      <c r="T46" s="107">
        <v>154.86666666666667</v>
      </c>
      <c r="U46" s="107">
        <v>0</v>
      </c>
      <c r="V46" s="87">
        <v>30</v>
      </c>
      <c r="W46" s="88">
        <v>9356.583784561317</v>
      </c>
      <c r="AG46" s="134"/>
      <c r="AH46" s="135"/>
    </row>
    <row r="47" spans="13:34" ht="14.25" customHeight="1">
      <c r="M47" s="57">
        <v>27</v>
      </c>
      <c r="N47" s="151">
        <v>45600</v>
      </c>
      <c r="O47" s="106">
        <v>1138.903299967448</v>
      </c>
      <c r="P47" s="106">
        <v>893.0943311856744</v>
      </c>
      <c r="Q47" s="106">
        <v>87.19966860128238</v>
      </c>
      <c r="R47" s="106">
        <v>0</v>
      </c>
      <c r="S47" s="107">
        <v>3.7426335138245297</v>
      </c>
      <c r="T47" s="107">
        <v>154.86666666666667</v>
      </c>
      <c r="U47" s="107">
        <v>0</v>
      </c>
      <c r="V47" s="87">
        <v>32</v>
      </c>
      <c r="W47" s="88">
        <v>8463.489453375643</v>
      </c>
      <c r="AG47" s="134"/>
      <c r="AH47" s="135"/>
    </row>
    <row r="48" spans="13:34" ht="14.25" customHeight="1">
      <c r="M48" s="57">
        <v>28</v>
      </c>
      <c r="N48" s="151">
        <v>45629</v>
      </c>
      <c r="O48" s="106">
        <v>1138.903299967448</v>
      </c>
      <c r="P48" s="106">
        <v>909.2006381202492</v>
      </c>
      <c r="Q48" s="106">
        <v>71.45059939918188</v>
      </c>
      <c r="R48" s="106">
        <v>0</v>
      </c>
      <c r="S48" s="107">
        <v>3.3853957813502595</v>
      </c>
      <c r="T48" s="107">
        <v>154.86666666666667</v>
      </c>
      <c r="U48" s="107">
        <v>0</v>
      </c>
      <c r="V48" s="87">
        <v>29</v>
      </c>
      <c r="W48" s="88">
        <v>7554.288815255394</v>
      </c>
      <c r="AG48" s="134"/>
      <c r="AH48" s="135"/>
    </row>
    <row r="49" spans="13:34" ht="14.25" customHeight="1">
      <c r="M49" s="57">
        <v>29</v>
      </c>
      <c r="N49" s="151">
        <v>45660</v>
      </c>
      <c r="O49" s="106">
        <v>1138.903299967448</v>
      </c>
      <c r="P49" s="106">
        <v>912.8219204888816</v>
      </c>
      <c r="Q49" s="106">
        <v>68.19299728579753</v>
      </c>
      <c r="R49" s="106">
        <v>0</v>
      </c>
      <c r="S49" s="107">
        <v>3.0217155261021604</v>
      </c>
      <c r="T49" s="107">
        <v>154.86666666666667</v>
      </c>
      <c r="U49" s="107">
        <v>0</v>
      </c>
      <c r="V49" s="87">
        <v>31</v>
      </c>
      <c r="W49" s="88">
        <v>6641.466894766512</v>
      </c>
      <c r="AG49" s="134"/>
      <c r="AH49" s="135"/>
    </row>
    <row r="50" spans="1:34" ht="14.25" customHeight="1">
      <c r="A50" s="2"/>
      <c r="M50" s="57">
        <v>30</v>
      </c>
      <c r="N50" s="151">
        <v>45691</v>
      </c>
      <c r="O50" s="106">
        <v>1138.903299967448</v>
      </c>
      <c r="P50" s="106">
        <v>921.4271449522018</v>
      </c>
      <c r="Q50" s="106">
        <v>59.95290159067282</v>
      </c>
      <c r="R50" s="106">
        <v>0</v>
      </c>
      <c r="S50" s="107">
        <v>2.656586757906608</v>
      </c>
      <c r="T50" s="107">
        <v>154.86666666666667</v>
      </c>
      <c r="U50" s="107">
        <v>0</v>
      </c>
      <c r="V50" s="87">
        <v>31</v>
      </c>
      <c r="W50" s="88">
        <v>5720.03974981431</v>
      </c>
      <c r="AG50" s="134"/>
      <c r="AH50" s="135"/>
    </row>
    <row r="51" spans="13:34" ht="14.25" customHeight="1">
      <c r="M51" s="57">
        <v>31</v>
      </c>
      <c r="N51" s="151">
        <v>45719</v>
      </c>
      <c r="O51" s="106">
        <v>1138.903299967448</v>
      </c>
      <c r="P51" s="106">
        <v>935.130743361279</v>
      </c>
      <c r="Q51" s="106">
        <v>46.61787403957667</v>
      </c>
      <c r="R51" s="106">
        <v>0</v>
      </c>
      <c r="S51" s="107">
        <v>2.288015899925727</v>
      </c>
      <c r="T51" s="107">
        <v>154.86666666666667</v>
      </c>
      <c r="U51" s="107">
        <v>0</v>
      </c>
      <c r="V51" s="87">
        <v>28</v>
      </c>
      <c r="W51" s="88">
        <v>4784.909006453031</v>
      </c>
      <c r="AG51" s="134"/>
      <c r="AH51" s="135"/>
    </row>
    <row r="52" spans="1:34" ht="14.25" customHeight="1">
      <c r="A52" s="85" t="s">
        <v>81</v>
      </c>
      <c r="M52" s="57">
        <v>32</v>
      </c>
      <c r="N52" s="151">
        <v>45750</v>
      </c>
      <c r="O52" s="106">
        <v>1138.903299967448</v>
      </c>
      <c r="P52" s="106">
        <v>938.9290223715445</v>
      </c>
      <c r="Q52" s="106">
        <v>43.19364732665554</v>
      </c>
      <c r="R52" s="106">
        <v>0</v>
      </c>
      <c r="S52" s="106">
        <v>1.9139636025812157</v>
      </c>
      <c r="T52" s="106">
        <v>154.86666666666667</v>
      </c>
      <c r="U52" s="106">
        <v>0</v>
      </c>
      <c r="V52" s="87">
        <v>31</v>
      </c>
      <c r="W52" s="88">
        <v>3845.9799840814867</v>
      </c>
      <c r="AG52" s="134"/>
      <c r="AH52" s="135"/>
    </row>
    <row r="53" spans="1:34" ht="14.25" customHeight="1">
      <c r="A53" s="85" t="s">
        <v>82</v>
      </c>
      <c r="M53" s="57">
        <v>33</v>
      </c>
      <c r="N53" s="151">
        <v>45782</v>
      </c>
      <c r="O53" s="106">
        <v>1138.903299967448</v>
      </c>
      <c r="P53" s="106">
        <v>946.6552255461569</v>
      </c>
      <c r="Q53" s="106">
        <v>35.84301576099178</v>
      </c>
      <c r="R53" s="106">
        <v>0</v>
      </c>
      <c r="S53" s="106">
        <v>1.5383919936325985</v>
      </c>
      <c r="T53" s="106">
        <v>154.86666666666667</v>
      </c>
      <c r="U53" s="106">
        <v>0</v>
      </c>
      <c r="V53" s="87">
        <v>32</v>
      </c>
      <c r="W53" s="88">
        <v>2899.3247585353297</v>
      </c>
      <c r="AG53" s="134"/>
      <c r="AH53" s="135"/>
    </row>
    <row r="54" spans="1:34" ht="14.25" customHeight="1">
      <c r="A54" s="85" t="s">
        <v>83</v>
      </c>
      <c r="M54" s="57">
        <v>34</v>
      </c>
      <c r="N54" s="151">
        <v>45811</v>
      </c>
      <c r="O54" s="106">
        <v>1138.903299967448</v>
      </c>
      <c r="P54" s="106">
        <v>958.40017982</v>
      </c>
      <c r="Q54" s="106">
        <v>24.476723577367178</v>
      </c>
      <c r="R54" s="106">
        <v>0</v>
      </c>
      <c r="S54" s="106">
        <v>1.1597299034141353</v>
      </c>
      <c r="T54" s="106">
        <v>154.86666666666667</v>
      </c>
      <c r="U54" s="106">
        <v>0</v>
      </c>
      <c r="V54" s="87">
        <v>29</v>
      </c>
      <c r="W54" s="88">
        <v>1940.9245787153297</v>
      </c>
      <c r="AG54" s="134"/>
      <c r="AH54" s="135"/>
    </row>
    <row r="55" spans="1:34" ht="14.25" customHeight="1">
      <c r="A55" s="85" t="s">
        <v>84</v>
      </c>
      <c r="M55" s="57">
        <v>35</v>
      </c>
      <c r="N55" s="151">
        <v>45841</v>
      </c>
      <c r="O55" s="106">
        <v>1138.903299967448</v>
      </c>
      <c r="P55" s="106">
        <v>966.3070756320681</v>
      </c>
      <c r="Q55" s="106">
        <v>16.953187837227073</v>
      </c>
      <c r="R55" s="106">
        <v>0</v>
      </c>
      <c r="S55" s="106">
        <v>0.7763698314861351</v>
      </c>
      <c r="T55" s="106">
        <v>154.86666666666667</v>
      </c>
      <c r="U55" s="106">
        <v>0</v>
      </c>
      <c r="V55" s="87">
        <v>30</v>
      </c>
      <c r="W55" s="88">
        <v>974.6175030832617</v>
      </c>
      <c r="AG55" s="134"/>
      <c r="AH55" s="135"/>
    </row>
    <row r="56" spans="1:34" ht="14.25" customHeight="1">
      <c r="A56" s="85" t="s">
        <v>85</v>
      </c>
      <c r="M56" s="58">
        <v>36</v>
      </c>
      <c r="N56" s="153">
        <v>45873</v>
      </c>
      <c r="O56" s="108">
        <v>1138.9570672788748</v>
      </c>
      <c r="P56" s="108">
        <v>974.6175030832703</v>
      </c>
      <c r="Q56" s="108">
        <v>9.08305052770444</v>
      </c>
      <c r="R56" s="108">
        <v>0</v>
      </c>
      <c r="S56" s="108">
        <v>0.3898470012333084</v>
      </c>
      <c r="T56" s="108">
        <v>154.86666666666667</v>
      </c>
      <c r="U56" s="108">
        <v>0</v>
      </c>
      <c r="V56" s="90">
        <v>32</v>
      </c>
      <c r="W56" s="91">
        <v>0</v>
      </c>
      <c r="AG56" s="134"/>
      <c r="AH56" s="135"/>
    </row>
    <row r="57" spans="1:34" ht="14.25" customHeight="1">
      <c r="A57" s="85" t="s">
        <v>86</v>
      </c>
      <c r="M57" s="57"/>
      <c r="N57" s="151" t="s">
        <v>21</v>
      </c>
      <c r="O57" s="106">
        <v>41000.57256613955</v>
      </c>
      <c r="P57" s="106">
        <v>30000</v>
      </c>
      <c r="Q57" s="106">
        <v>5190.201962710057</v>
      </c>
      <c r="R57" s="106">
        <v>0</v>
      </c>
      <c r="S57" s="106">
        <v>235.17060342949338</v>
      </c>
      <c r="T57" s="106">
        <v>5575.2000000000035</v>
      </c>
      <c r="U57" s="106">
        <v>0</v>
      </c>
      <c r="V57" s="87"/>
      <c r="W57" s="88"/>
      <c r="AG57" s="134"/>
      <c r="AH57" s="135"/>
    </row>
    <row r="58" spans="1:34" ht="14.25" customHeight="1">
      <c r="A58" s="85" t="s">
        <v>87</v>
      </c>
      <c r="M58" s="57"/>
      <c r="N58" s="151"/>
      <c r="O58" s="106"/>
      <c r="P58" s="106"/>
      <c r="Q58" s="106"/>
      <c r="R58" s="106"/>
      <c r="S58" s="106"/>
      <c r="T58" s="106"/>
      <c r="U58" s="106"/>
      <c r="V58" s="87"/>
      <c r="W58" s="88"/>
      <c r="AG58" s="134"/>
      <c r="AH58" s="135"/>
    </row>
    <row r="59" spans="1:34" ht="14.25" customHeight="1">
      <c r="A59" s="85" t="s">
        <v>88</v>
      </c>
      <c r="M59" s="57"/>
      <c r="N59" s="151"/>
      <c r="O59" s="106"/>
      <c r="P59" s="106"/>
      <c r="Q59" s="106"/>
      <c r="R59" s="106"/>
      <c r="S59" s="106"/>
      <c r="T59" s="106"/>
      <c r="U59" s="106"/>
      <c r="V59" s="87"/>
      <c r="W59" s="88"/>
      <c r="AG59" s="134"/>
      <c r="AH59" s="135"/>
    </row>
    <row r="60" spans="1:34" ht="14.25" customHeight="1">
      <c r="A60" s="85" t="s">
        <v>89</v>
      </c>
      <c r="M60" s="57"/>
      <c r="N60" s="151"/>
      <c r="O60" s="106"/>
      <c r="P60" s="106"/>
      <c r="Q60" s="106"/>
      <c r="R60" s="106"/>
      <c r="S60" s="106"/>
      <c r="T60" s="106"/>
      <c r="U60" s="106"/>
      <c r="V60" s="87"/>
      <c r="W60" s="88"/>
      <c r="AG60" s="134"/>
      <c r="AH60" s="135"/>
    </row>
    <row r="61" spans="1:34" ht="14.25" customHeight="1">
      <c r="A61" s="85" t="s">
        <v>90</v>
      </c>
      <c r="M61" s="57"/>
      <c r="N61" s="151"/>
      <c r="O61" s="106"/>
      <c r="P61" s="106"/>
      <c r="Q61" s="106"/>
      <c r="R61" s="106"/>
      <c r="S61" s="107"/>
      <c r="T61" s="107"/>
      <c r="U61" s="107"/>
      <c r="V61" s="87"/>
      <c r="W61" s="88"/>
      <c r="AG61" s="134"/>
      <c r="AH61" s="135"/>
    </row>
    <row r="62" spans="1:34" ht="14.25" customHeight="1">
      <c r="A62" s="85" t="s">
        <v>91</v>
      </c>
      <c r="M62" s="57"/>
      <c r="N62" s="151"/>
      <c r="O62" s="106"/>
      <c r="P62" s="106"/>
      <c r="Q62" s="106"/>
      <c r="R62" s="106"/>
      <c r="S62" s="107"/>
      <c r="T62" s="107"/>
      <c r="U62" s="107"/>
      <c r="V62" s="87"/>
      <c r="W62" s="88"/>
      <c r="AG62" s="134"/>
      <c r="AH62" s="135"/>
    </row>
    <row r="63" spans="1:34" ht="14.25" customHeight="1">
      <c r="A63" s="85" t="s">
        <v>92</v>
      </c>
      <c r="M63" s="57"/>
      <c r="N63" s="151"/>
      <c r="O63" s="106"/>
      <c r="P63" s="106"/>
      <c r="Q63" s="106"/>
      <c r="R63" s="106"/>
      <c r="S63" s="106"/>
      <c r="T63" s="106"/>
      <c r="U63" s="106"/>
      <c r="V63" s="87"/>
      <c r="W63" s="88"/>
      <c r="AG63" s="134"/>
      <c r="AH63" s="135"/>
    </row>
    <row r="64" spans="1:34" ht="14.25" customHeight="1">
      <c r="A64" s="85" t="s">
        <v>93</v>
      </c>
      <c r="M64" s="57"/>
      <c r="N64" s="151"/>
      <c r="O64" s="106"/>
      <c r="P64" s="106"/>
      <c r="Q64" s="106"/>
      <c r="R64" s="106"/>
      <c r="S64" s="106"/>
      <c r="T64" s="106"/>
      <c r="U64" s="106"/>
      <c r="V64" s="87"/>
      <c r="W64" s="88"/>
      <c r="AG64" s="134"/>
      <c r="AH64" s="135"/>
    </row>
    <row r="65" spans="1:34" ht="14.25" customHeight="1">
      <c r="A65" s="85" t="s">
        <v>94</v>
      </c>
      <c r="M65" s="57"/>
      <c r="N65" s="151"/>
      <c r="O65" s="106"/>
      <c r="P65" s="106"/>
      <c r="Q65" s="106"/>
      <c r="R65" s="106"/>
      <c r="S65" s="106"/>
      <c r="T65" s="106"/>
      <c r="U65" s="106"/>
      <c r="V65" s="87"/>
      <c r="W65" s="88"/>
      <c r="AG65" s="134"/>
      <c r="AH65" s="135"/>
    </row>
    <row r="66" spans="1:34" ht="14.25" customHeight="1">
      <c r="A66" s="85" t="s">
        <v>95</v>
      </c>
      <c r="M66" s="57"/>
      <c r="N66" s="151"/>
      <c r="O66" s="106"/>
      <c r="P66" s="106"/>
      <c r="Q66" s="106"/>
      <c r="R66" s="106"/>
      <c r="S66" s="106"/>
      <c r="T66" s="106"/>
      <c r="U66" s="106"/>
      <c r="V66" s="87"/>
      <c r="W66" s="88"/>
      <c r="AG66" s="134"/>
      <c r="AH66" s="135"/>
    </row>
    <row r="67" spans="1:34" ht="14.25" customHeight="1">
      <c r="A67" s="85"/>
      <c r="M67" s="57"/>
      <c r="N67" s="151"/>
      <c r="O67" s="106"/>
      <c r="P67" s="106"/>
      <c r="Q67" s="106"/>
      <c r="R67" s="106"/>
      <c r="S67" s="106"/>
      <c r="T67" s="106"/>
      <c r="U67" s="106"/>
      <c r="V67" s="87"/>
      <c r="W67" s="88"/>
      <c r="AG67" s="134"/>
      <c r="AH67" s="135"/>
    </row>
    <row r="68" spans="1:34" ht="14.25" customHeight="1">
      <c r="A68" s="115" t="s">
        <v>99</v>
      </c>
      <c r="M68" s="57"/>
      <c r="N68" s="151"/>
      <c r="O68" s="106"/>
      <c r="P68" s="106"/>
      <c r="Q68" s="106"/>
      <c r="R68" s="106"/>
      <c r="S68" s="106"/>
      <c r="T68" s="106"/>
      <c r="U68" s="106"/>
      <c r="V68" s="87"/>
      <c r="W68" s="88"/>
      <c r="AG68" s="134"/>
      <c r="AH68" s="135"/>
    </row>
    <row r="69" spans="1:34" ht="14.25" customHeight="1">
      <c r="A69" s="117">
        <f>IF($A$27=1,$A$74,IF($A$27=2,$A$75,IF($A$27=3,$A$76,0)))</f>
        <v>0.0004</v>
      </c>
      <c r="M69" s="57"/>
      <c r="N69" s="151"/>
      <c r="O69" s="106"/>
      <c r="P69" s="106"/>
      <c r="Q69" s="106"/>
      <c r="R69" s="106"/>
      <c r="S69" s="106"/>
      <c r="T69" s="106"/>
      <c r="U69" s="106"/>
      <c r="V69" s="87"/>
      <c r="W69" s="88"/>
      <c r="AG69" s="134"/>
      <c r="AH69" s="135"/>
    </row>
    <row r="70" spans="1:34" ht="14.25" customHeight="1">
      <c r="A70" s="117">
        <f>IF($A$27=4,IF($A$87=1,$A$77,IF($A$87=2,$A$78,IF($A$87=3,$A$79,0))),0)</f>
        <v>0</v>
      </c>
      <c r="M70" s="57"/>
      <c r="N70" s="151"/>
      <c r="O70" s="106"/>
      <c r="P70" s="106"/>
      <c r="Q70" s="106"/>
      <c r="R70" s="106"/>
      <c r="S70" s="106"/>
      <c r="T70" s="106"/>
      <c r="U70" s="106"/>
      <c r="V70" s="87"/>
      <c r="W70" s="88"/>
      <c r="AG70" s="134"/>
      <c r="AH70" s="135"/>
    </row>
    <row r="71" spans="1:34" ht="14.25" customHeight="1">
      <c r="A71" s="117">
        <f>IF($A$27=5,IF($A$87=1,$A$77,IF($A$87=2,$A$78,IF($A$87=3,$A$79,0))),0)</f>
        <v>0</v>
      </c>
      <c r="M71" s="57"/>
      <c r="N71" s="151"/>
      <c r="O71" s="106"/>
      <c r="P71" s="106"/>
      <c r="Q71" s="106"/>
      <c r="R71" s="106"/>
      <c r="S71" s="106"/>
      <c r="T71" s="106"/>
      <c r="U71" s="106"/>
      <c r="V71" s="87"/>
      <c r="W71" s="88"/>
      <c r="AG71" s="134"/>
      <c r="AH71" s="135"/>
    </row>
    <row r="72" spans="1:34" ht="14.25" customHeight="1">
      <c r="A72" s="117">
        <f>IF($A$27=5,IF($A$88=1,$A$77,IF($A$88=2,$A$78,IF($A$88=3,$A$79,0))),0)</f>
        <v>0</v>
      </c>
      <c r="M72" s="57"/>
      <c r="N72" s="151"/>
      <c r="O72" s="106"/>
      <c r="P72" s="106"/>
      <c r="Q72" s="106"/>
      <c r="R72" s="106"/>
      <c r="S72" s="107"/>
      <c r="T72" s="106"/>
      <c r="U72" s="106"/>
      <c r="V72" s="87"/>
      <c r="W72" s="88"/>
      <c r="AG72" s="134"/>
      <c r="AH72" s="135"/>
    </row>
    <row r="73" spans="1:34" ht="14.25" customHeight="1">
      <c r="A73" s="2">
        <v>5</v>
      </c>
      <c r="M73" s="57"/>
      <c r="N73" s="151"/>
      <c r="O73" s="106"/>
      <c r="P73" s="106"/>
      <c r="Q73" s="106"/>
      <c r="R73" s="106"/>
      <c r="S73" s="107"/>
      <c r="T73" s="106"/>
      <c r="U73" s="106"/>
      <c r="V73" s="87"/>
      <c r="W73" s="88"/>
      <c r="AG73" s="134"/>
      <c r="AH73" s="135"/>
    </row>
    <row r="74" spans="1:34" ht="14.25" customHeight="1">
      <c r="A74" s="118">
        <v>0.0004</v>
      </c>
      <c r="M74" s="57"/>
      <c r="N74" s="151"/>
      <c r="O74" s="106"/>
      <c r="P74" s="106"/>
      <c r="Q74" s="106"/>
      <c r="R74" s="106"/>
      <c r="S74" s="107"/>
      <c r="T74" s="106"/>
      <c r="U74" s="106"/>
      <c r="V74" s="87"/>
      <c r="W74" s="88"/>
      <c r="AG74" s="134"/>
      <c r="AH74" s="135"/>
    </row>
    <row r="75" spans="1:34" ht="14.25" customHeight="1">
      <c r="A75" s="119">
        <v>0.00075</v>
      </c>
      <c r="M75" s="57"/>
      <c r="N75" s="151"/>
      <c r="O75" s="106"/>
      <c r="P75" s="106"/>
      <c r="Q75" s="106"/>
      <c r="R75" s="106"/>
      <c r="S75" s="107"/>
      <c r="T75" s="106"/>
      <c r="U75" s="106"/>
      <c r="V75" s="87"/>
      <c r="W75" s="88"/>
      <c r="AG75" s="134"/>
      <c r="AH75" s="135"/>
    </row>
    <row r="76" spans="1:34" ht="14.25" customHeight="1">
      <c r="A76" s="118">
        <v>0</v>
      </c>
      <c r="M76" s="57"/>
      <c r="N76" s="151"/>
      <c r="O76" s="106"/>
      <c r="P76" s="106"/>
      <c r="Q76" s="106"/>
      <c r="R76" s="106"/>
      <c r="S76" s="107"/>
      <c r="T76" s="106"/>
      <c r="U76" s="106"/>
      <c r="V76" s="87"/>
      <c r="W76" s="88"/>
      <c r="AG76" s="134"/>
      <c r="AH76" s="135"/>
    </row>
    <row r="77" spans="1:34" ht="14.25" customHeight="1">
      <c r="A77" s="120">
        <v>0.00175</v>
      </c>
      <c r="M77" s="57"/>
      <c r="N77" s="151"/>
      <c r="O77" s="106"/>
      <c r="P77" s="106"/>
      <c r="Q77" s="106"/>
      <c r="R77" s="106"/>
      <c r="S77" s="107"/>
      <c r="T77" s="106"/>
      <c r="U77" s="106"/>
      <c r="V77" s="87"/>
      <c r="W77" s="88"/>
      <c r="AG77" s="134"/>
      <c r="AH77" s="135"/>
    </row>
    <row r="78" spans="1:34" ht="14.25" customHeight="1">
      <c r="A78" s="120">
        <v>0.0035</v>
      </c>
      <c r="M78" s="57"/>
      <c r="N78" s="151"/>
      <c r="O78" s="106"/>
      <c r="P78" s="106"/>
      <c r="Q78" s="106"/>
      <c r="R78" s="106"/>
      <c r="S78" s="107"/>
      <c r="T78" s="106"/>
      <c r="U78" s="106"/>
      <c r="V78" s="87"/>
      <c r="W78" s="88"/>
      <c r="AG78" s="134"/>
      <c r="AH78" s="135"/>
    </row>
    <row r="79" spans="1:34" ht="14.25" customHeight="1">
      <c r="A79" s="120">
        <v>0.0083</v>
      </c>
      <c r="M79" s="57"/>
      <c r="N79" s="151"/>
      <c r="O79" s="106"/>
      <c r="P79" s="106"/>
      <c r="Q79" s="106"/>
      <c r="R79" s="106"/>
      <c r="S79" s="107"/>
      <c r="T79" s="106"/>
      <c r="U79" s="106"/>
      <c r="V79" s="87"/>
      <c r="W79" s="88"/>
      <c r="AG79" s="134"/>
      <c r="AH79" s="135"/>
    </row>
    <row r="80" spans="1:34" ht="14.25" customHeight="1">
      <c r="A80" s="121"/>
      <c r="M80" s="57"/>
      <c r="N80" s="151"/>
      <c r="O80" s="106"/>
      <c r="P80" s="106"/>
      <c r="Q80" s="106"/>
      <c r="R80" s="106"/>
      <c r="S80" s="107"/>
      <c r="T80" s="106"/>
      <c r="U80" s="106"/>
      <c r="V80" s="87"/>
      <c r="W80" s="88"/>
      <c r="AG80" s="134"/>
      <c r="AH80" s="135"/>
    </row>
    <row r="81" spans="1:34" ht="14.25" customHeight="1">
      <c r="A81" s="121"/>
      <c r="M81" s="57"/>
      <c r="N81" s="151"/>
      <c r="O81" s="106"/>
      <c r="P81" s="106"/>
      <c r="Q81" s="106"/>
      <c r="R81" s="106"/>
      <c r="S81" s="107"/>
      <c r="T81" s="106"/>
      <c r="U81" s="106"/>
      <c r="V81" s="87"/>
      <c r="W81" s="88"/>
      <c r="AG81" s="134"/>
      <c r="AH81" s="135"/>
    </row>
    <row r="82" spans="1:34" ht="14.25" customHeight="1">
      <c r="A82" s="121"/>
      <c r="M82" s="57"/>
      <c r="N82" s="151"/>
      <c r="O82" s="106"/>
      <c r="P82" s="106"/>
      <c r="Q82" s="106"/>
      <c r="R82" s="106"/>
      <c r="S82" s="107"/>
      <c r="T82" s="106"/>
      <c r="U82" s="106"/>
      <c r="V82" s="87"/>
      <c r="W82" s="88"/>
      <c r="AG82" s="134"/>
      <c r="AH82" s="135"/>
    </row>
    <row r="83" spans="1:34" ht="14.25" customHeight="1">
      <c r="A83"/>
      <c r="M83" s="57"/>
      <c r="N83" s="151"/>
      <c r="O83" s="106"/>
      <c r="P83" s="106"/>
      <c r="Q83" s="106"/>
      <c r="R83" s="106"/>
      <c r="S83" s="107"/>
      <c r="T83" s="106"/>
      <c r="U83" s="106"/>
      <c r="V83" s="87"/>
      <c r="W83" s="88"/>
      <c r="AG83" s="134"/>
      <c r="AH83" s="135"/>
    </row>
    <row r="84" spans="1:34" ht="14.25" customHeight="1">
      <c r="A84" s="114" t="s">
        <v>100</v>
      </c>
      <c r="M84" s="57"/>
      <c r="N84" s="151"/>
      <c r="O84" s="106"/>
      <c r="P84" s="106"/>
      <c r="Q84" s="106"/>
      <c r="R84" s="106"/>
      <c r="S84" s="107"/>
      <c r="T84" s="106"/>
      <c r="U84" s="106"/>
      <c r="V84" s="87"/>
      <c r="W84" s="88"/>
      <c r="AG84" s="134"/>
      <c r="AH84" s="135"/>
    </row>
    <row r="85" spans="1:34" ht="14.25" customHeight="1">
      <c r="A85" s="114" t="s">
        <v>101</v>
      </c>
      <c r="M85" s="57"/>
      <c r="N85" s="151"/>
      <c r="O85" s="106"/>
      <c r="P85" s="106"/>
      <c r="Q85" s="106"/>
      <c r="R85" s="106"/>
      <c r="S85" s="107"/>
      <c r="T85" s="106"/>
      <c r="U85" s="106"/>
      <c r="V85" s="87"/>
      <c r="W85" s="88"/>
      <c r="AG85" s="134"/>
      <c r="AH85" s="135"/>
    </row>
    <row r="86" spans="1:34" ht="14.25" customHeight="1">
      <c r="A86" s="114" t="s">
        <v>102</v>
      </c>
      <c r="M86" s="57"/>
      <c r="N86" s="151"/>
      <c r="O86" s="106"/>
      <c r="P86" s="106"/>
      <c r="Q86" s="106"/>
      <c r="R86" s="106"/>
      <c r="S86" s="107"/>
      <c r="T86" s="106"/>
      <c r="U86" s="106"/>
      <c r="V86" s="87"/>
      <c r="W86" s="88"/>
      <c r="AG86" s="134"/>
      <c r="AH86" s="135"/>
    </row>
    <row r="87" spans="1:34" ht="14.25" customHeight="1">
      <c r="A87" s="2">
        <f>IF($F$20="18-60 años",1,IF($F$20="61-70 años",2,IF($F$20="71-75 años",3)))</f>
        <v>1</v>
      </c>
      <c r="M87" s="57"/>
      <c r="N87" s="151"/>
      <c r="O87" s="106"/>
      <c r="P87" s="106"/>
      <c r="Q87" s="106"/>
      <c r="R87" s="106"/>
      <c r="S87" s="107"/>
      <c r="T87" s="106"/>
      <c r="U87" s="106"/>
      <c r="V87" s="87"/>
      <c r="W87" s="88"/>
      <c r="AG87" s="134"/>
      <c r="AH87" s="135"/>
    </row>
    <row r="88" spans="1:34" ht="14.25" customHeight="1">
      <c r="A88" s="2">
        <f>IF($F$21="18-60 años",1,IF($F$21="61-70 años",2,IF($F$21="71-75 años",3)))</f>
        <v>1</v>
      </c>
      <c r="M88" s="57"/>
      <c r="N88" s="151"/>
      <c r="O88" s="106"/>
      <c r="P88" s="106"/>
      <c r="Q88" s="106"/>
      <c r="R88" s="106"/>
      <c r="S88" s="107"/>
      <c r="T88" s="106"/>
      <c r="U88" s="106"/>
      <c r="V88" s="87"/>
      <c r="W88" s="88"/>
      <c r="AG88" s="134"/>
      <c r="AH88" s="135"/>
    </row>
    <row r="89" spans="13:34" ht="14.25" customHeight="1">
      <c r="M89" s="57"/>
      <c r="N89" s="151"/>
      <c r="O89" s="106"/>
      <c r="P89" s="106"/>
      <c r="Q89" s="106"/>
      <c r="R89" s="106"/>
      <c r="S89" s="107"/>
      <c r="T89" s="106"/>
      <c r="U89" s="106"/>
      <c r="V89" s="87"/>
      <c r="W89" s="88"/>
      <c r="AG89" s="134"/>
      <c r="AH89" s="135"/>
    </row>
    <row r="90" spans="13:34" ht="14.25" customHeight="1">
      <c r="M90" s="57"/>
      <c r="N90" s="151"/>
      <c r="O90" s="106"/>
      <c r="P90" s="106"/>
      <c r="Q90" s="106"/>
      <c r="R90" s="106"/>
      <c r="S90" s="107"/>
      <c r="T90" s="106"/>
      <c r="U90" s="106"/>
      <c r="V90" s="87"/>
      <c r="W90" s="88"/>
      <c r="AG90" s="134"/>
      <c r="AH90" s="135"/>
    </row>
    <row r="91" spans="13:34" ht="14.25" customHeight="1">
      <c r="M91" s="57"/>
      <c r="N91" s="151"/>
      <c r="O91" s="106"/>
      <c r="P91" s="106"/>
      <c r="Q91" s="106"/>
      <c r="R91" s="106"/>
      <c r="S91" s="107"/>
      <c r="T91" s="106"/>
      <c r="U91" s="106"/>
      <c r="V91" s="87"/>
      <c r="W91" s="88"/>
      <c r="AG91" s="134"/>
      <c r="AH91" s="135"/>
    </row>
    <row r="92" spans="13:34" ht="14.25" customHeight="1">
      <c r="M92" s="57"/>
      <c r="N92" s="151"/>
      <c r="O92" s="106"/>
      <c r="P92" s="106"/>
      <c r="Q92" s="106"/>
      <c r="R92" s="106"/>
      <c r="S92" s="107"/>
      <c r="T92" s="106"/>
      <c r="U92" s="106"/>
      <c r="V92" s="87"/>
      <c r="W92" s="88"/>
      <c r="AG92" s="134"/>
      <c r="AH92" s="135"/>
    </row>
    <row r="93" spans="1:34" ht="14.25" customHeight="1">
      <c r="A93" s="85"/>
      <c r="M93" s="57"/>
      <c r="N93" s="151"/>
      <c r="O93" s="106"/>
      <c r="P93" s="106"/>
      <c r="Q93" s="106"/>
      <c r="R93" s="106"/>
      <c r="S93" s="107"/>
      <c r="T93" s="106"/>
      <c r="U93" s="106"/>
      <c r="V93" s="87"/>
      <c r="W93" s="88"/>
      <c r="AG93" s="134"/>
      <c r="AH93" s="135"/>
    </row>
    <row r="94" spans="1:34" ht="14.25" customHeight="1">
      <c r="A94" s="85"/>
      <c r="M94" s="57"/>
      <c r="N94" s="151"/>
      <c r="O94" s="106"/>
      <c r="P94" s="106"/>
      <c r="Q94" s="106"/>
      <c r="R94" s="106"/>
      <c r="S94" s="107"/>
      <c r="T94" s="106"/>
      <c r="U94" s="106"/>
      <c r="V94" s="87"/>
      <c r="W94" s="88"/>
      <c r="AG94" s="134"/>
      <c r="AH94" s="135"/>
    </row>
    <row r="95" spans="1:34" ht="14.25" customHeight="1">
      <c r="A95" s="85"/>
      <c r="M95" s="57"/>
      <c r="N95" s="151"/>
      <c r="O95" s="106"/>
      <c r="P95" s="106"/>
      <c r="Q95" s="106"/>
      <c r="R95" s="106"/>
      <c r="S95" s="107"/>
      <c r="T95" s="106"/>
      <c r="U95" s="106"/>
      <c r="V95" s="87"/>
      <c r="W95" s="88"/>
      <c r="AG95" s="134"/>
      <c r="AH95" s="135"/>
    </row>
    <row r="96" spans="1:34" ht="14.25" customHeight="1">
      <c r="A96" s="85"/>
      <c r="M96" s="57"/>
      <c r="N96" s="151"/>
      <c r="O96" s="106"/>
      <c r="P96" s="106"/>
      <c r="Q96" s="106"/>
      <c r="R96" s="106"/>
      <c r="S96" s="107"/>
      <c r="T96" s="106"/>
      <c r="U96" s="106"/>
      <c r="V96" s="87"/>
      <c r="W96" s="88"/>
      <c r="AG96" s="134"/>
      <c r="AH96" s="135"/>
    </row>
    <row r="97" spans="1:34" ht="14.25" customHeight="1">
      <c r="A97" s="85"/>
      <c r="M97" s="57"/>
      <c r="N97" s="151"/>
      <c r="O97" s="106"/>
      <c r="P97" s="106"/>
      <c r="Q97" s="106"/>
      <c r="R97" s="106"/>
      <c r="S97" s="107"/>
      <c r="T97" s="106"/>
      <c r="U97" s="106"/>
      <c r="V97" s="87"/>
      <c r="W97" s="88"/>
      <c r="AG97" s="134"/>
      <c r="AH97" s="135"/>
    </row>
    <row r="98" spans="1:34" ht="14.25" customHeight="1">
      <c r="A98" s="85"/>
      <c r="M98" s="57"/>
      <c r="N98" s="151"/>
      <c r="O98" s="106"/>
      <c r="P98" s="106"/>
      <c r="Q98" s="106"/>
      <c r="R98" s="106"/>
      <c r="S98" s="107"/>
      <c r="T98" s="106"/>
      <c r="U98" s="106"/>
      <c r="V98" s="87"/>
      <c r="W98" s="88"/>
      <c r="AG98" s="134"/>
      <c r="AH98" s="135"/>
    </row>
    <row r="99" spans="1:34" ht="14.25" customHeight="1">
      <c r="A99" s="85"/>
      <c r="M99" s="57"/>
      <c r="N99" s="151"/>
      <c r="O99" s="106"/>
      <c r="P99" s="106"/>
      <c r="Q99" s="106"/>
      <c r="R99" s="106"/>
      <c r="S99" s="107"/>
      <c r="T99" s="106"/>
      <c r="U99" s="106"/>
      <c r="V99" s="87"/>
      <c r="W99" s="88"/>
      <c r="AG99" s="134"/>
      <c r="AH99" s="135"/>
    </row>
    <row r="100" spans="1:34" ht="14.25" customHeight="1">
      <c r="A100" s="85"/>
      <c r="M100" s="57"/>
      <c r="N100" s="151"/>
      <c r="O100" s="106"/>
      <c r="P100" s="106"/>
      <c r="Q100" s="106"/>
      <c r="R100" s="106"/>
      <c r="S100" s="107"/>
      <c r="T100" s="106"/>
      <c r="U100" s="106"/>
      <c r="V100" s="87"/>
      <c r="W100" s="88"/>
      <c r="AG100" s="134"/>
      <c r="AH100" s="135"/>
    </row>
    <row r="101" spans="1:34" ht="14.25" customHeight="1">
      <c r="A101" s="85"/>
      <c r="M101" s="57"/>
      <c r="N101" s="151"/>
      <c r="O101" s="106"/>
      <c r="P101" s="106"/>
      <c r="Q101" s="106"/>
      <c r="R101" s="106"/>
      <c r="S101" s="107"/>
      <c r="T101" s="106"/>
      <c r="U101" s="106"/>
      <c r="V101" s="87"/>
      <c r="W101" s="88"/>
      <c r="AG101" s="134"/>
      <c r="AH101" s="135"/>
    </row>
    <row r="102" spans="1:34" ht="14.25" customHeight="1">
      <c r="A102" s="85"/>
      <c r="M102" s="57"/>
      <c r="N102" s="151"/>
      <c r="O102" s="106"/>
      <c r="P102" s="106"/>
      <c r="Q102" s="106"/>
      <c r="R102" s="106"/>
      <c r="S102" s="107"/>
      <c r="T102" s="106"/>
      <c r="U102" s="106"/>
      <c r="V102" s="87"/>
      <c r="W102" s="88"/>
      <c r="AG102" s="134"/>
      <c r="AH102" s="135"/>
    </row>
    <row r="103" spans="1:34" ht="14.25" customHeight="1">
      <c r="A103" s="85"/>
      <c r="M103" s="57"/>
      <c r="N103" s="151"/>
      <c r="O103" s="106"/>
      <c r="P103" s="106"/>
      <c r="Q103" s="106"/>
      <c r="R103" s="106"/>
      <c r="S103" s="107"/>
      <c r="T103" s="106"/>
      <c r="U103" s="106"/>
      <c r="V103" s="87"/>
      <c r="W103" s="88"/>
      <c r="AG103" s="134"/>
      <c r="AH103" s="135"/>
    </row>
    <row r="104" spans="1:34" ht="14.25" customHeight="1">
      <c r="A104" s="85"/>
      <c r="M104" s="57"/>
      <c r="N104" s="151"/>
      <c r="O104" s="106"/>
      <c r="P104" s="106"/>
      <c r="Q104" s="106"/>
      <c r="R104" s="106"/>
      <c r="S104" s="107"/>
      <c r="T104" s="106"/>
      <c r="U104" s="106"/>
      <c r="V104" s="87"/>
      <c r="W104" s="88"/>
      <c r="AG104" s="134"/>
      <c r="AH104" s="135"/>
    </row>
    <row r="105" spans="1:34" ht="14.25" customHeight="1">
      <c r="A105" s="85"/>
      <c r="M105" s="57"/>
      <c r="N105" s="151"/>
      <c r="O105" s="106"/>
      <c r="P105" s="106"/>
      <c r="Q105" s="106"/>
      <c r="R105" s="106"/>
      <c r="S105" s="107"/>
      <c r="T105" s="106"/>
      <c r="U105" s="106"/>
      <c r="V105" s="87"/>
      <c r="W105" s="88"/>
      <c r="AG105" s="134"/>
      <c r="AH105" s="135"/>
    </row>
    <row r="106" spans="1:34" ht="14.25" customHeight="1">
      <c r="A106" s="85"/>
      <c r="M106" s="57"/>
      <c r="N106" s="151"/>
      <c r="O106" s="106"/>
      <c r="P106" s="106"/>
      <c r="Q106" s="106"/>
      <c r="R106" s="106"/>
      <c r="S106" s="107"/>
      <c r="T106" s="106"/>
      <c r="U106" s="106"/>
      <c r="V106" s="87"/>
      <c r="W106" s="88"/>
      <c r="AG106" s="134"/>
      <c r="AH106" s="135"/>
    </row>
    <row r="107" spans="1:34" ht="14.25" customHeight="1">
      <c r="A107" s="85"/>
      <c r="M107" s="57"/>
      <c r="N107" s="151"/>
      <c r="O107" s="106"/>
      <c r="P107" s="106"/>
      <c r="Q107" s="106"/>
      <c r="R107" s="106"/>
      <c r="S107" s="107"/>
      <c r="T107" s="106"/>
      <c r="U107" s="106"/>
      <c r="V107" s="87"/>
      <c r="W107" s="88"/>
      <c r="AG107" s="134"/>
      <c r="AH107" s="135"/>
    </row>
    <row r="108" spans="1:34" ht="14.25" customHeight="1">
      <c r="A108"/>
      <c r="M108" s="57"/>
      <c r="N108" s="151"/>
      <c r="O108" s="106"/>
      <c r="P108" s="106"/>
      <c r="Q108" s="106"/>
      <c r="R108" s="106"/>
      <c r="S108" s="107"/>
      <c r="T108" s="106"/>
      <c r="U108" s="106"/>
      <c r="V108" s="87"/>
      <c r="W108" s="88"/>
      <c r="AG108" s="134"/>
      <c r="AH108" s="135"/>
    </row>
    <row r="109" spans="1:34" ht="14.25" customHeight="1">
      <c r="A109" s="72"/>
      <c r="M109" s="57"/>
      <c r="N109" s="151"/>
      <c r="O109" s="106"/>
      <c r="P109" s="106"/>
      <c r="Q109" s="106"/>
      <c r="R109" s="106"/>
      <c r="S109" s="107"/>
      <c r="T109" s="106"/>
      <c r="U109" s="106"/>
      <c r="V109" s="87"/>
      <c r="W109" s="88"/>
      <c r="AG109" s="134"/>
      <c r="AH109" s="135"/>
    </row>
    <row r="110" spans="1:34" ht="14.25" customHeight="1">
      <c r="A110" s="33"/>
      <c r="M110" s="57"/>
      <c r="N110" s="151"/>
      <c r="O110" s="106"/>
      <c r="P110" s="106"/>
      <c r="Q110" s="106"/>
      <c r="R110" s="106"/>
      <c r="S110" s="107"/>
      <c r="T110" s="106"/>
      <c r="U110" s="106"/>
      <c r="V110" s="87"/>
      <c r="W110" s="88"/>
      <c r="AG110" s="134"/>
      <c r="AH110" s="135"/>
    </row>
    <row r="111" spans="1:34" ht="14.25" customHeight="1">
      <c r="A111" s="85"/>
      <c r="M111" s="57"/>
      <c r="N111" s="151"/>
      <c r="O111" s="106"/>
      <c r="P111" s="106"/>
      <c r="Q111" s="106"/>
      <c r="R111" s="106"/>
      <c r="S111" s="107"/>
      <c r="T111" s="106"/>
      <c r="U111" s="106"/>
      <c r="V111" s="87"/>
      <c r="W111" s="88"/>
      <c r="AG111" s="134"/>
      <c r="AH111" s="135"/>
    </row>
    <row r="112" spans="1:34" ht="14.25" customHeight="1">
      <c r="A112" s="85"/>
      <c r="M112" s="57"/>
      <c r="N112" s="151"/>
      <c r="O112" s="106"/>
      <c r="P112" s="106"/>
      <c r="Q112" s="106"/>
      <c r="R112" s="106"/>
      <c r="S112" s="107"/>
      <c r="T112" s="106"/>
      <c r="U112" s="106"/>
      <c r="V112" s="87"/>
      <c r="W112" s="88"/>
      <c r="AG112" s="134"/>
      <c r="AH112" s="135"/>
    </row>
    <row r="113" spans="1:34" ht="14.25" customHeight="1">
      <c r="A113" s="85"/>
      <c r="M113" s="57"/>
      <c r="N113" s="151"/>
      <c r="O113" s="106"/>
      <c r="P113" s="106"/>
      <c r="Q113" s="106"/>
      <c r="R113" s="106"/>
      <c r="S113" s="107"/>
      <c r="T113" s="106"/>
      <c r="U113" s="106"/>
      <c r="V113" s="87"/>
      <c r="W113" s="88"/>
      <c r="AG113" s="134"/>
      <c r="AH113" s="135"/>
    </row>
    <row r="114" spans="1:34" ht="14.25" customHeight="1">
      <c r="A114" s="85"/>
      <c r="M114" s="57"/>
      <c r="N114" s="151"/>
      <c r="O114" s="106"/>
      <c r="P114" s="106"/>
      <c r="Q114" s="106"/>
      <c r="R114" s="106"/>
      <c r="S114" s="107"/>
      <c r="T114" s="106"/>
      <c r="U114" s="106"/>
      <c r="V114" s="87"/>
      <c r="W114" s="88"/>
      <c r="AG114" s="134"/>
      <c r="AH114" s="135"/>
    </row>
    <row r="115" spans="1:34" ht="14.25" customHeight="1">
      <c r="A115" s="85"/>
      <c r="M115" s="57"/>
      <c r="N115" s="151"/>
      <c r="O115" s="106"/>
      <c r="P115" s="106"/>
      <c r="Q115" s="106"/>
      <c r="R115" s="106"/>
      <c r="S115" s="107"/>
      <c r="T115" s="106"/>
      <c r="U115" s="106"/>
      <c r="V115" s="87"/>
      <c r="W115" s="88"/>
      <c r="AG115" s="134"/>
      <c r="AH115" s="135"/>
    </row>
    <row r="116" spans="1:34" ht="14.25" customHeight="1">
      <c r="A116" s="85"/>
      <c r="M116" s="57"/>
      <c r="N116" s="151"/>
      <c r="O116" s="106"/>
      <c r="P116" s="106"/>
      <c r="Q116" s="106"/>
      <c r="R116" s="106"/>
      <c r="S116" s="107"/>
      <c r="T116" s="106"/>
      <c r="U116" s="106"/>
      <c r="V116" s="87"/>
      <c r="W116" s="88"/>
      <c r="AG116" s="134"/>
      <c r="AH116" s="135"/>
    </row>
    <row r="117" spans="1:34" ht="14.25" customHeight="1">
      <c r="A117"/>
      <c r="M117" s="57"/>
      <c r="N117" s="151"/>
      <c r="O117" s="106"/>
      <c r="P117" s="106"/>
      <c r="Q117" s="106"/>
      <c r="R117" s="106"/>
      <c r="S117" s="107"/>
      <c r="T117" s="107"/>
      <c r="U117" s="106"/>
      <c r="V117" s="87"/>
      <c r="W117" s="88"/>
      <c r="AG117" s="134"/>
      <c r="AH117" s="135"/>
    </row>
    <row r="118" spans="1:34" ht="14.25" customHeight="1">
      <c r="A118" s="71"/>
      <c r="M118" s="57"/>
      <c r="N118" s="151"/>
      <c r="O118" s="106"/>
      <c r="P118" s="106"/>
      <c r="Q118" s="106"/>
      <c r="R118" s="106"/>
      <c r="S118" s="107"/>
      <c r="T118" s="107"/>
      <c r="U118" s="106"/>
      <c r="V118" s="87"/>
      <c r="W118" s="88"/>
      <c r="AG118" s="134"/>
      <c r="AH118" s="135"/>
    </row>
    <row r="119" spans="13:34" ht="14.25" customHeight="1">
      <c r="M119" s="57"/>
      <c r="N119" s="151"/>
      <c r="O119" s="106"/>
      <c r="P119" s="106"/>
      <c r="Q119" s="106"/>
      <c r="R119" s="106"/>
      <c r="S119" s="107"/>
      <c r="T119" s="107"/>
      <c r="U119" s="106"/>
      <c r="V119" s="87"/>
      <c r="W119" s="88"/>
      <c r="AG119" s="134"/>
      <c r="AH119" s="135"/>
    </row>
    <row r="120" spans="13:34" ht="14.25" customHeight="1">
      <c r="M120" s="57"/>
      <c r="N120" s="151"/>
      <c r="O120" s="106"/>
      <c r="P120" s="106"/>
      <c r="Q120" s="106"/>
      <c r="R120" s="106"/>
      <c r="S120" s="107"/>
      <c r="T120" s="107"/>
      <c r="U120" s="106"/>
      <c r="V120" s="87"/>
      <c r="W120" s="88"/>
      <c r="AG120" s="134"/>
      <c r="AH120" s="135"/>
    </row>
    <row r="121" spans="13:34" ht="14.25" customHeight="1">
      <c r="M121" s="57"/>
      <c r="N121" s="151"/>
      <c r="O121" s="106"/>
      <c r="P121" s="106"/>
      <c r="Q121" s="106"/>
      <c r="R121" s="106"/>
      <c r="S121" s="107"/>
      <c r="T121" s="107"/>
      <c r="U121" s="106"/>
      <c r="V121" s="87"/>
      <c r="W121" s="88"/>
      <c r="AG121" s="134"/>
      <c r="AH121" s="135"/>
    </row>
    <row r="122" spans="13:34" ht="14.25" customHeight="1">
      <c r="M122" s="57"/>
      <c r="N122" s="151"/>
      <c r="O122" s="106"/>
      <c r="P122" s="106"/>
      <c r="Q122" s="106"/>
      <c r="R122" s="106"/>
      <c r="S122" s="107"/>
      <c r="T122" s="107"/>
      <c r="U122" s="107"/>
      <c r="V122" s="87"/>
      <c r="W122" s="88"/>
      <c r="AG122" s="134"/>
      <c r="AH122" s="135"/>
    </row>
    <row r="123" spans="13:34" ht="14.25" customHeight="1">
      <c r="M123" s="57"/>
      <c r="N123" s="151"/>
      <c r="O123" s="106"/>
      <c r="P123" s="106"/>
      <c r="Q123" s="106"/>
      <c r="R123" s="106"/>
      <c r="S123" s="107"/>
      <c r="T123" s="107"/>
      <c r="U123" s="107"/>
      <c r="V123" s="87"/>
      <c r="W123" s="88"/>
      <c r="AG123" s="134"/>
      <c r="AH123" s="135"/>
    </row>
    <row r="124" spans="13:34" ht="14.25" customHeight="1">
      <c r="M124" s="57"/>
      <c r="N124" s="151"/>
      <c r="O124" s="106"/>
      <c r="P124" s="106"/>
      <c r="Q124" s="106"/>
      <c r="R124" s="106"/>
      <c r="S124" s="107"/>
      <c r="T124" s="107"/>
      <c r="U124" s="107"/>
      <c r="V124" s="87"/>
      <c r="W124" s="88"/>
      <c r="AG124" s="134"/>
      <c r="AH124" s="135"/>
    </row>
    <row r="125" spans="13:34" ht="14.25" customHeight="1">
      <c r="M125" s="57"/>
      <c r="N125" s="151"/>
      <c r="O125" s="106"/>
      <c r="P125" s="106"/>
      <c r="Q125" s="106"/>
      <c r="R125" s="106"/>
      <c r="S125" s="107"/>
      <c r="T125" s="107"/>
      <c r="U125" s="107"/>
      <c r="V125" s="87"/>
      <c r="W125" s="88"/>
      <c r="AG125" s="134"/>
      <c r="AH125" s="135"/>
    </row>
    <row r="126" spans="13:34" ht="14.25" customHeight="1">
      <c r="M126" s="57"/>
      <c r="N126" s="151"/>
      <c r="O126" s="106"/>
      <c r="P126" s="106"/>
      <c r="Q126" s="106"/>
      <c r="R126" s="106"/>
      <c r="S126" s="107"/>
      <c r="T126" s="107"/>
      <c r="U126" s="107"/>
      <c r="V126" s="87"/>
      <c r="W126" s="88"/>
      <c r="AG126" s="134"/>
      <c r="AH126" s="135"/>
    </row>
    <row r="127" spans="13:34" ht="14.25" customHeight="1">
      <c r="M127" s="57"/>
      <c r="N127" s="151"/>
      <c r="O127" s="106"/>
      <c r="P127" s="106"/>
      <c r="Q127" s="106"/>
      <c r="R127" s="106"/>
      <c r="S127" s="107"/>
      <c r="T127" s="107"/>
      <c r="U127" s="107"/>
      <c r="V127" s="87"/>
      <c r="W127" s="88"/>
      <c r="AG127" s="134"/>
      <c r="AH127" s="135"/>
    </row>
    <row r="128" spans="13:34" ht="14.25" customHeight="1">
      <c r="M128" s="57"/>
      <c r="N128" s="151"/>
      <c r="O128" s="106"/>
      <c r="P128" s="106"/>
      <c r="Q128" s="106"/>
      <c r="R128" s="106"/>
      <c r="S128" s="107"/>
      <c r="T128" s="107"/>
      <c r="U128" s="107"/>
      <c r="V128" s="87"/>
      <c r="W128" s="88"/>
      <c r="AG128" s="134"/>
      <c r="AH128" s="135"/>
    </row>
    <row r="129" spans="13:34" ht="14.25" customHeight="1">
      <c r="M129" s="57"/>
      <c r="N129" s="151"/>
      <c r="O129" s="106"/>
      <c r="P129" s="106"/>
      <c r="Q129" s="106"/>
      <c r="R129" s="106"/>
      <c r="S129" s="107"/>
      <c r="T129" s="107"/>
      <c r="U129" s="107"/>
      <c r="V129" s="87"/>
      <c r="W129" s="88"/>
      <c r="AG129" s="134"/>
      <c r="AH129" s="135"/>
    </row>
    <row r="130" spans="13:34" ht="14.25" customHeight="1">
      <c r="M130" s="57"/>
      <c r="N130" s="151"/>
      <c r="O130" s="106"/>
      <c r="P130" s="106"/>
      <c r="Q130" s="106"/>
      <c r="R130" s="106"/>
      <c r="S130" s="107"/>
      <c r="T130" s="107"/>
      <c r="U130" s="107"/>
      <c r="V130" s="87"/>
      <c r="W130" s="88"/>
      <c r="AG130" s="134"/>
      <c r="AH130" s="135"/>
    </row>
    <row r="131" spans="13:34" ht="14.25" customHeight="1">
      <c r="M131" s="57"/>
      <c r="N131" s="151"/>
      <c r="O131" s="106"/>
      <c r="P131" s="106"/>
      <c r="Q131" s="106"/>
      <c r="R131" s="106"/>
      <c r="S131" s="107"/>
      <c r="T131" s="107"/>
      <c r="U131" s="107"/>
      <c r="V131" s="87"/>
      <c r="W131" s="88"/>
      <c r="AG131" s="134"/>
      <c r="AH131" s="135"/>
    </row>
    <row r="132" spans="13:34" ht="14.25" customHeight="1">
      <c r="M132" s="57"/>
      <c r="N132" s="151"/>
      <c r="O132" s="106"/>
      <c r="P132" s="106"/>
      <c r="Q132" s="106"/>
      <c r="R132" s="106"/>
      <c r="S132" s="107"/>
      <c r="T132" s="107"/>
      <c r="U132" s="107"/>
      <c r="V132" s="87"/>
      <c r="W132" s="88"/>
      <c r="AG132" s="134"/>
      <c r="AH132" s="135"/>
    </row>
    <row r="133" spans="13:34" ht="14.25" customHeight="1">
      <c r="M133" s="57"/>
      <c r="N133" s="151"/>
      <c r="O133" s="106"/>
      <c r="P133" s="106"/>
      <c r="Q133" s="106"/>
      <c r="R133" s="106"/>
      <c r="S133" s="107"/>
      <c r="T133" s="107"/>
      <c r="U133" s="107"/>
      <c r="V133" s="87"/>
      <c r="W133" s="88"/>
      <c r="AG133" s="134"/>
      <c r="AH133" s="135"/>
    </row>
    <row r="134" spans="13:34" ht="14.25" customHeight="1">
      <c r="M134" s="57"/>
      <c r="N134" s="151"/>
      <c r="O134" s="106"/>
      <c r="P134" s="106"/>
      <c r="Q134" s="106"/>
      <c r="R134" s="106"/>
      <c r="S134" s="107"/>
      <c r="T134" s="107"/>
      <c r="U134" s="107"/>
      <c r="V134" s="87"/>
      <c r="W134" s="88"/>
      <c r="AG134" s="134"/>
      <c r="AH134" s="135"/>
    </row>
    <row r="135" spans="13:34" ht="14.25" customHeight="1">
      <c r="M135" s="57"/>
      <c r="N135" s="151"/>
      <c r="O135" s="106"/>
      <c r="P135" s="106"/>
      <c r="Q135" s="106"/>
      <c r="R135" s="106"/>
      <c r="S135" s="107"/>
      <c r="T135" s="107"/>
      <c r="U135" s="107"/>
      <c r="V135" s="87"/>
      <c r="W135" s="88"/>
      <c r="AG135" s="134"/>
      <c r="AH135" s="135"/>
    </row>
    <row r="136" spans="13:34" ht="14.25" customHeight="1">
      <c r="M136" s="57"/>
      <c r="N136" s="151"/>
      <c r="O136" s="106"/>
      <c r="P136" s="106"/>
      <c r="Q136" s="106"/>
      <c r="R136" s="106"/>
      <c r="S136" s="107"/>
      <c r="T136" s="107"/>
      <c r="U136" s="107"/>
      <c r="V136" s="87"/>
      <c r="W136" s="88"/>
      <c r="AG136" s="134"/>
      <c r="AH136" s="135"/>
    </row>
    <row r="137" spans="13:34" ht="14.25" customHeight="1">
      <c r="M137" s="57"/>
      <c r="N137" s="151"/>
      <c r="O137" s="106"/>
      <c r="P137" s="106"/>
      <c r="Q137" s="106"/>
      <c r="R137" s="106"/>
      <c r="S137" s="107"/>
      <c r="T137" s="107"/>
      <c r="U137" s="107"/>
      <c r="V137" s="87"/>
      <c r="W137" s="88"/>
      <c r="AG137" s="134"/>
      <c r="AH137" s="135"/>
    </row>
    <row r="138" spans="13:34" ht="14.25" customHeight="1">
      <c r="M138" s="57"/>
      <c r="N138" s="151"/>
      <c r="O138" s="106"/>
      <c r="P138" s="106"/>
      <c r="Q138" s="106"/>
      <c r="R138" s="106"/>
      <c r="S138" s="107"/>
      <c r="T138" s="107"/>
      <c r="U138" s="107"/>
      <c r="V138" s="87"/>
      <c r="W138" s="88"/>
      <c r="AG138" s="134"/>
      <c r="AH138" s="135"/>
    </row>
    <row r="139" spans="13:34" ht="14.25" customHeight="1">
      <c r="M139" s="57"/>
      <c r="N139" s="151"/>
      <c r="O139" s="106"/>
      <c r="P139" s="106"/>
      <c r="Q139" s="106"/>
      <c r="R139" s="106"/>
      <c r="S139" s="107"/>
      <c r="T139" s="107"/>
      <c r="U139" s="107"/>
      <c r="V139" s="87"/>
      <c r="W139" s="88"/>
      <c r="AG139" s="134"/>
      <c r="AH139" s="135"/>
    </row>
    <row r="140" spans="13:34" ht="14.25" customHeight="1">
      <c r="M140" s="57"/>
      <c r="N140" s="151"/>
      <c r="O140" s="106"/>
      <c r="P140" s="106"/>
      <c r="Q140" s="106"/>
      <c r="R140" s="106"/>
      <c r="S140" s="107"/>
      <c r="T140" s="107"/>
      <c r="U140" s="107"/>
      <c r="V140" s="87"/>
      <c r="W140" s="88"/>
      <c r="AG140" s="134"/>
      <c r="AH140" s="135"/>
    </row>
    <row r="141" spans="13:34" ht="14.25" customHeight="1">
      <c r="M141" s="57"/>
      <c r="N141" s="151"/>
      <c r="O141" s="106"/>
      <c r="P141" s="106"/>
      <c r="Q141" s="106"/>
      <c r="R141" s="106"/>
      <c r="S141" s="107"/>
      <c r="T141" s="107"/>
      <c r="U141" s="107"/>
      <c r="V141" s="87"/>
      <c r="W141" s="88"/>
      <c r="AG141" s="134"/>
      <c r="AH141" s="135"/>
    </row>
    <row r="142" spans="13:34" ht="14.25" customHeight="1">
      <c r="M142" s="57"/>
      <c r="N142" s="151"/>
      <c r="O142" s="106"/>
      <c r="P142" s="106"/>
      <c r="Q142" s="106"/>
      <c r="R142" s="106"/>
      <c r="S142" s="107"/>
      <c r="T142" s="107"/>
      <c r="U142" s="107"/>
      <c r="V142" s="87"/>
      <c r="W142" s="88"/>
      <c r="AG142" s="134"/>
      <c r="AH142" s="135"/>
    </row>
    <row r="143" spans="13:34" ht="14.25" customHeight="1">
      <c r="M143" s="57"/>
      <c r="N143" s="151"/>
      <c r="O143" s="106"/>
      <c r="P143" s="106"/>
      <c r="Q143" s="106"/>
      <c r="R143" s="106"/>
      <c r="S143" s="107"/>
      <c r="T143" s="107"/>
      <c r="U143" s="107"/>
      <c r="V143" s="87"/>
      <c r="W143" s="88"/>
      <c r="AG143" s="134"/>
      <c r="AH143" s="135"/>
    </row>
    <row r="144" spans="13:34" ht="14.25" customHeight="1">
      <c r="M144" s="57"/>
      <c r="N144" s="151"/>
      <c r="O144" s="106"/>
      <c r="P144" s="106"/>
      <c r="Q144" s="106"/>
      <c r="R144" s="106"/>
      <c r="S144" s="107"/>
      <c r="T144" s="107"/>
      <c r="U144" s="107"/>
      <c r="V144" s="87"/>
      <c r="W144" s="88"/>
      <c r="AG144" s="134"/>
      <c r="AH144" s="135"/>
    </row>
    <row r="145" spans="13:34" ht="14.25" customHeight="1">
      <c r="M145" s="57"/>
      <c r="N145" s="151"/>
      <c r="O145" s="106"/>
      <c r="P145" s="106"/>
      <c r="Q145" s="106"/>
      <c r="R145" s="106"/>
      <c r="S145" s="107"/>
      <c r="T145" s="107"/>
      <c r="U145" s="107"/>
      <c r="V145" s="87"/>
      <c r="W145" s="88"/>
      <c r="AG145" s="134"/>
      <c r="AH145" s="135"/>
    </row>
    <row r="146" spans="13:34" ht="14.25" customHeight="1">
      <c r="M146" s="57"/>
      <c r="N146" s="151"/>
      <c r="O146" s="106"/>
      <c r="P146" s="106"/>
      <c r="Q146" s="106"/>
      <c r="R146" s="106"/>
      <c r="S146" s="107"/>
      <c r="T146" s="107"/>
      <c r="U146" s="107"/>
      <c r="V146" s="87"/>
      <c r="W146" s="88"/>
      <c r="AG146" s="134"/>
      <c r="AH146" s="135"/>
    </row>
    <row r="147" spans="13:34" ht="14.25" customHeight="1">
      <c r="M147" s="57"/>
      <c r="N147" s="151"/>
      <c r="O147" s="106"/>
      <c r="P147" s="106"/>
      <c r="Q147" s="106"/>
      <c r="R147" s="106"/>
      <c r="S147" s="107"/>
      <c r="T147" s="107"/>
      <c r="U147" s="107"/>
      <c r="V147" s="87"/>
      <c r="W147" s="88"/>
      <c r="AG147" s="134"/>
      <c r="AH147" s="135"/>
    </row>
    <row r="148" spans="13:34" ht="14.25" customHeight="1">
      <c r="M148" s="57"/>
      <c r="N148" s="151"/>
      <c r="O148" s="106"/>
      <c r="P148" s="106"/>
      <c r="Q148" s="106"/>
      <c r="R148" s="106"/>
      <c r="S148" s="107"/>
      <c r="T148" s="107"/>
      <c r="U148" s="107"/>
      <c r="V148" s="87"/>
      <c r="W148" s="88"/>
      <c r="AG148" s="134"/>
      <c r="AH148" s="135"/>
    </row>
    <row r="149" spans="13:34" ht="14.25" customHeight="1">
      <c r="M149" s="57"/>
      <c r="N149" s="151"/>
      <c r="O149" s="106"/>
      <c r="P149" s="106"/>
      <c r="Q149" s="106"/>
      <c r="R149" s="106"/>
      <c r="S149" s="107"/>
      <c r="T149" s="107"/>
      <c r="U149" s="107"/>
      <c r="V149" s="87"/>
      <c r="W149" s="88"/>
      <c r="AG149" s="134"/>
      <c r="AH149" s="135"/>
    </row>
    <row r="150" spans="13:34" ht="14.25" customHeight="1">
      <c r="M150" s="57"/>
      <c r="N150" s="151"/>
      <c r="O150" s="106"/>
      <c r="P150" s="106"/>
      <c r="Q150" s="106"/>
      <c r="R150" s="106"/>
      <c r="S150" s="107"/>
      <c r="T150" s="107"/>
      <c r="U150" s="107"/>
      <c r="V150" s="87"/>
      <c r="W150" s="88"/>
      <c r="AG150" s="134"/>
      <c r="AH150" s="135"/>
    </row>
    <row r="151" spans="13:34" ht="14.25" customHeight="1">
      <c r="M151" s="57"/>
      <c r="N151" s="151"/>
      <c r="O151" s="106"/>
      <c r="P151" s="106"/>
      <c r="Q151" s="106"/>
      <c r="R151" s="106"/>
      <c r="S151" s="107"/>
      <c r="T151" s="107"/>
      <c r="U151" s="107"/>
      <c r="V151" s="87"/>
      <c r="W151" s="88"/>
      <c r="AG151" s="134"/>
      <c r="AH151" s="135"/>
    </row>
    <row r="152" spans="13:34" ht="14.25" customHeight="1">
      <c r="M152" s="57"/>
      <c r="N152" s="151"/>
      <c r="O152" s="106"/>
      <c r="P152" s="106"/>
      <c r="Q152" s="106"/>
      <c r="R152" s="106"/>
      <c r="S152" s="107"/>
      <c r="T152" s="107"/>
      <c r="U152" s="107"/>
      <c r="V152" s="87"/>
      <c r="W152" s="88"/>
      <c r="AG152" s="134"/>
      <c r="AH152" s="135"/>
    </row>
    <row r="153" spans="13:34" ht="14.25" customHeight="1">
      <c r="M153" s="57"/>
      <c r="N153" s="151"/>
      <c r="O153" s="106"/>
      <c r="P153" s="106"/>
      <c r="Q153" s="106"/>
      <c r="R153" s="106"/>
      <c r="S153" s="107"/>
      <c r="T153" s="107"/>
      <c r="U153" s="107"/>
      <c r="V153" s="87"/>
      <c r="W153" s="88"/>
      <c r="AG153" s="134"/>
      <c r="AH153" s="135"/>
    </row>
    <row r="154" spans="13:34" ht="14.25" customHeight="1">
      <c r="M154" s="57"/>
      <c r="N154" s="151"/>
      <c r="O154" s="106"/>
      <c r="P154" s="106"/>
      <c r="Q154" s="106"/>
      <c r="R154" s="106"/>
      <c r="S154" s="107"/>
      <c r="T154" s="107"/>
      <c r="U154" s="107"/>
      <c r="V154" s="87"/>
      <c r="W154" s="88"/>
      <c r="AG154" s="134"/>
      <c r="AH154" s="135"/>
    </row>
    <row r="155" spans="13:34" ht="14.25" customHeight="1">
      <c r="M155" s="57"/>
      <c r="N155" s="151"/>
      <c r="O155" s="106"/>
      <c r="P155" s="106"/>
      <c r="Q155" s="106"/>
      <c r="R155" s="106"/>
      <c r="S155" s="107"/>
      <c r="T155" s="107"/>
      <c r="U155" s="107"/>
      <c r="V155" s="87"/>
      <c r="W155" s="88"/>
      <c r="AG155" s="134"/>
      <c r="AH155" s="135"/>
    </row>
    <row r="156" spans="13:34" ht="14.25" customHeight="1">
      <c r="M156" s="57"/>
      <c r="N156" s="151"/>
      <c r="O156" s="106"/>
      <c r="P156" s="106"/>
      <c r="Q156" s="106"/>
      <c r="R156" s="106"/>
      <c r="S156" s="107"/>
      <c r="T156" s="107"/>
      <c r="U156" s="107"/>
      <c r="V156" s="87"/>
      <c r="W156" s="88"/>
      <c r="AG156" s="134"/>
      <c r="AH156" s="135"/>
    </row>
    <row r="157" spans="13:34" ht="14.25" customHeight="1">
      <c r="M157" s="57"/>
      <c r="N157" s="151"/>
      <c r="O157" s="106"/>
      <c r="P157" s="106"/>
      <c r="Q157" s="106"/>
      <c r="R157" s="106"/>
      <c r="S157" s="107"/>
      <c r="T157" s="107"/>
      <c r="U157" s="107"/>
      <c r="V157" s="87"/>
      <c r="W157" s="88"/>
      <c r="AG157" s="134"/>
      <c r="AH157" s="135"/>
    </row>
    <row r="158" spans="13:34" ht="14.25" customHeight="1">
      <c r="M158" s="57"/>
      <c r="N158" s="151"/>
      <c r="O158" s="106"/>
      <c r="P158" s="106"/>
      <c r="Q158" s="106"/>
      <c r="R158" s="106"/>
      <c r="S158" s="107"/>
      <c r="T158" s="107"/>
      <c r="U158" s="107"/>
      <c r="V158" s="87"/>
      <c r="W158" s="88"/>
      <c r="AG158" s="134"/>
      <c r="AH158" s="135"/>
    </row>
    <row r="159" spans="13:34" ht="14.25" customHeight="1">
      <c r="M159" s="57"/>
      <c r="N159" s="151"/>
      <c r="O159" s="106"/>
      <c r="P159" s="106"/>
      <c r="Q159" s="106"/>
      <c r="R159" s="106"/>
      <c r="S159" s="107"/>
      <c r="T159" s="107"/>
      <c r="U159" s="107"/>
      <c r="V159" s="87"/>
      <c r="W159" s="88"/>
      <c r="AG159" s="134"/>
      <c r="AH159" s="135"/>
    </row>
    <row r="160" spans="13:34" ht="14.25" customHeight="1">
      <c r="M160" s="57"/>
      <c r="N160" s="151"/>
      <c r="O160" s="106"/>
      <c r="P160" s="106"/>
      <c r="Q160" s="106"/>
      <c r="R160" s="106"/>
      <c r="S160" s="107"/>
      <c r="T160" s="107"/>
      <c r="U160" s="107"/>
      <c r="V160" s="87"/>
      <c r="W160" s="88"/>
      <c r="AG160" s="134"/>
      <c r="AH160" s="135"/>
    </row>
    <row r="161" spans="13:34" ht="14.25" customHeight="1">
      <c r="M161" s="57"/>
      <c r="N161" s="151"/>
      <c r="O161" s="106"/>
      <c r="P161" s="106"/>
      <c r="Q161" s="106"/>
      <c r="R161" s="106"/>
      <c r="S161" s="107"/>
      <c r="T161" s="107"/>
      <c r="U161" s="107"/>
      <c r="V161" s="87"/>
      <c r="W161" s="88"/>
      <c r="AG161" s="134"/>
      <c r="AH161" s="135"/>
    </row>
    <row r="162" spans="13:34" ht="14.25" customHeight="1">
      <c r="M162" s="57"/>
      <c r="N162" s="151"/>
      <c r="O162" s="106"/>
      <c r="P162" s="106"/>
      <c r="Q162" s="106"/>
      <c r="R162" s="106"/>
      <c r="S162" s="107"/>
      <c r="T162" s="107"/>
      <c r="U162" s="107"/>
      <c r="V162" s="87"/>
      <c r="W162" s="88"/>
      <c r="AG162" s="134"/>
      <c r="AH162" s="135"/>
    </row>
    <row r="163" spans="13:34" ht="14.25" customHeight="1">
      <c r="M163" s="57"/>
      <c r="N163" s="151"/>
      <c r="O163" s="106"/>
      <c r="P163" s="106"/>
      <c r="Q163" s="106"/>
      <c r="R163" s="106"/>
      <c r="S163" s="107"/>
      <c r="T163" s="107"/>
      <c r="U163" s="107"/>
      <c r="V163" s="87"/>
      <c r="W163" s="88"/>
      <c r="AG163" s="134"/>
      <c r="AH163" s="135"/>
    </row>
    <row r="164" spans="13:34" ht="14.25" customHeight="1">
      <c r="M164" s="57"/>
      <c r="N164" s="151"/>
      <c r="O164" s="106"/>
      <c r="P164" s="106"/>
      <c r="Q164" s="106"/>
      <c r="R164" s="106"/>
      <c r="S164" s="107"/>
      <c r="T164" s="107"/>
      <c r="U164" s="107"/>
      <c r="V164" s="87"/>
      <c r="W164" s="88"/>
      <c r="AG164" s="134"/>
      <c r="AH164" s="135"/>
    </row>
    <row r="165" spans="13:34" ht="14.25" customHeight="1">
      <c r="M165" s="57"/>
      <c r="N165" s="151"/>
      <c r="O165" s="106"/>
      <c r="P165" s="106"/>
      <c r="Q165" s="106"/>
      <c r="R165" s="106"/>
      <c r="S165" s="107"/>
      <c r="T165" s="107"/>
      <c r="U165" s="107"/>
      <c r="V165" s="87"/>
      <c r="W165" s="88"/>
      <c r="AG165" s="134"/>
      <c r="AH165" s="135"/>
    </row>
    <row r="166" spans="13:34" ht="14.25" customHeight="1">
      <c r="M166" s="57"/>
      <c r="N166" s="151"/>
      <c r="O166" s="106"/>
      <c r="P166" s="106"/>
      <c r="Q166" s="106"/>
      <c r="R166" s="106"/>
      <c r="S166" s="107"/>
      <c r="T166" s="107"/>
      <c r="U166" s="107"/>
      <c r="V166" s="87"/>
      <c r="W166" s="88"/>
      <c r="AG166" s="134"/>
      <c r="AH166" s="135"/>
    </row>
    <row r="167" spans="13:34" ht="14.25" customHeight="1">
      <c r="M167" s="57"/>
      <c r="N167" s="151"/>
      <c r="O167" s="106"/>
      <c r="P167" s="106"/>
      <c r="Q167" s="106"/>
      <c r="R167" s="106"/>
      <c r="S167" s="107"/>
      <c r="T167" s="107"/>
      <c r="U167" s="107"/>
      <c r="V167" s="87"/>
      <c r="W167" s="88"/>
      <c r="AG167" s="134"/>
      <c r="AH167" s="135"/>
    </row>
    <row r="168" spans="13:34" ht="14.25" customHeight="1">
      <c r="M168" s="57"/>
      <c r="N168" s="151"/>
      <c r="O168" s="106"/>
      <c r="P168" s="106"/>
      <c r="Q168" s="106"/>
      <c r="R168" s="106"/>
      <c r="S168" s="107"/>
      <c r="T168" s="107"/>
      <c r="U168" s="107"/>
      <c r="V168" s="87"/>
      <c r="W168" s="88"/>
      <c r="AG168" s="134"/>
      <c r="AH168" s="135"/>
    </row>
    <row r="169" spans="13:34" ht="14.25" customHeight="1">
      <c r="M169" s="57"/>
      <c r="N169" s="151"/>
      <c r="O169" s="106"/>
      <c r="P169" s="106"/>
      <c r="Q169" s="106"/>
      <c r="R169" s="106"/>
      <c r="S169" s="107"/>
      <c r="T169" s="107"/>
      <c r="U169" s="107"/>
      <c r="V169" s="87"/>
      <c r="W169" s="88"/>
      <c r="AG169" s="134"/>
      <c r="AH169" s="135"/>
    </row>
    <row r="170" spans="13:34" ht="14.25" customHeight="1">
      <c r="M170" s="57"/>
      <c r="N170" s="151"/>
      <c r="O170" s="106"/>
      <c r="P170" s="106"/>
      <c r="Q170" s="106"/>
      <c r="R170" s="106"/>
      <c r="S170" s="107"/>
      <c r="T170" s="107"/>
      <c r="U170" s="107"/>
      <c r="V170" s="87"/>
      <c r="W170" s="88"/>
      <c r="AG170" s="134"/>
      <c r="AH170" s="135"/>
    </row>
    <row r="171" spans="13:34" ht="14.25" customHeight="1">
      <c r="M171" s="57"/>
      <c r="N171" s="151"/>
      <c r="O171" s="106"/>
      <c r="P171" s="106"/>
      <c r="Q171" s="106"/>
      <c r="R171" s="106"/>
      <c r="S171" s="107"/>
      <c r="T171" s="107"/>
      <c r="U171" s="107"/>
      <c r="V171" s="87"/>
      <c r="W171" s="88"/>
      <c r="AG171" s="134"/>
      <c r="AH171" s="135"/>
    </row>
    <row r="172" spans="13:34" ht="14.25" customHeight="1">
      <c r="M172" s="57"/>
      <c r="N172" s="151"/>
      <c r="O172" s="106"/>
      <c r="P172" s="106"/>
      <c r="Q172" s="106"/>
      <c r="R172" s="106"/>
      <c r="S172" s="107"/>
      <c r="T172" s="107"/>
      <c r="U172" s="107"/>
      <c r="V172" s="87"/>
      <c r="W172" s="88"/>
      <c r="AG172" s="134"/>
      <c r="AH172" s="135"/>
    </row>
    <row r="173" spans="13:34" ht="14.25" customHeight="1">
      <c r="M173" s="57"/>
      <c r="N173" s="151"/>
      <c r="O173" s="106"/>
      <c r="P173" s="106"/>
      <c r="Q173" s="106"/>
      <c r="R173" s="106"/>
      <c r="S173" s="107"/>
      <c r="T173" s="107"/>
      <c r="U173" s="107"/>
      <c r="V173" s="87"/>
      <c r="W173" s="88"/>
      <c r="AG173" s="134"/>
      <c r="AH173" s="135"/>
    </row>
    <row r="174" spans="13:34" ht="14.25" customHeight="1">
      <c r="M174" s="57"/>
      <c r="N174" s="151"/>
      <c r="O174" s="106"/>
      <c r="P174" s="106"/>
      <c r="Q174" s="106"/>
      <c r="R174" s="106"/>
      <c r="S174" s="107"/>
      <c r="T174" s="107"/>
      <c r="U174" s="107"/>
      <c r="V174" s="87"/>
      <c r="W174" s="88"/>
      <c r="AG174" s="134"/>
      <c r="AH174" s="135"/>
    </row>
    <row r="175" spans="13:34" ht="14.25" customHeight="1">
      <c r="M175" s="57"/>
      <c r="N175" s="151"/>
      <c r="O175" s="106"/>
      <c r="P175" s="106"/>
      <c r="Q175" s="106"/>
      <c r="R175" s="106"/>
      <c r="S175" s="107"/>
      <c r="T175" s="107"/>
      <c r="U175" s="107"/>
      <c r="V175" s="87"/>
      <c r="W175" s="88"/>
      <c r="AG175" s="134"/>
      <c r="AH175" s="135"/>
    </row>
    <row r="176" spans="13:34" ht="14.25" customHeight="1">
      <c r="M176" s="57"/>
      <c r="N176" s="151"/>
      <c r="O176" s="106"/>
      <c r="P176" s="106"/>
      <c r="Q176" s="106"/>
      <c r="R176" s="106"/>
      <c r="S176" s="107"/>
      <c r="T176" s="107"/>
      <c r="U176" s="107"/>
      <c r="V176" s="87"/>
      <c r="W176" s="88"/>
      <c r="AG176" s="134"/>
      <c r="AH176" s="135"/>
    </row>
    <row r="177" spans="13:34" ht="14.25" customHeight="1">
      <c r="M177" s="57"/>
      <c r="N177" s="151"/>
      <c r="O177" s="106"/>
      <c r="P177" s="106"/>
      <c r="Q177" s="106"/>
      <c r="R177" s="106"/>
      <c r="S177" s="107"/>
      <c r="T177" s="107"/>
      <c r="U177" s="107"/>
      <c r="V177" s="87"/>
      <c r="W177" s="88"/>
      <c r="AG177" s="134"/>
      <c r="AH177" s="135"/>
    </row>
    <row r="178" spans="13:34" ht="14.25" customHeight="1">
      <c r="M178" s="57"/>
      <c r="N178" s="151"/>
      <c r="O178" s="106"/>
      <c r="P178" s="106"/>
      <c r="Q178" s="106"/>
      <c r="R178" s="106"/>
      <c r="S178" s="107"/>
      <c r="T178" s="107"/>
      <c r="U178" s="107"/>
      <c r="V178" s="87"/>
      <c r="W178" s="88"/>
      <c r="AG178" s="134"/>
      <c r="AH178" s="135"/>
    </row>
    <row r="179" spans="13:34" ht="14.25" customHeight="1">
      <c r="M179" s="57"/>
      <c r="N179" s="151"/>
      <c r="O179" s="106"/>
      <c r="P179" s="106"/>
      <c r="Q179" s="106"/>
      <c r="R179" s="106"/>
      <c r="S179" s="107"/>
      <c r="T179" s="107"/>
      <c r="U179" s="107"/>
      <c r="V179" s="87"/>
      <c r="W179" s="88"/>
      <c r="AG179" s="134"/>
      <c r="AH179" s="135"/>
    </row>
    <row r="180" spans="13:34" ht="14.25" customHeight="1">
      <c r="M180" s="57"/>
      <c r="N180" s="151"/>
      <c r="O180" s="106"/>
      <c r="P180" s="106"/>
      <c r="Q180" s="106"/>
      <c r="R180" s="106"/>
      <c r="S180" s="107"/>
      <c r="T180" s="107"/>
      <c r="U180" s="107"/>
      <c r="V180" s="87"/>
      <c r="W180" s="88"/>
      <c r="AG180" s="134"/>
      <c r="AH180" s="135"/>
    </row>
    <row r="181" spans="13:34" ht="14.25" customHeight="1">
      <c r="M181" s="57"/>
      <c r="N181" s="151"/>
      <c r="O181" s="106"/>
      <c r="P181" s="106"/>
      <c r="Q181" s="106"/>
      <c r="R181" s="106"/>
      <c r="S181" s="107"/>
      <c r="T181" s="107"/>
      <c r="U181" s="107"/>
      <c r="V181" s="87"/>
      <c r="W181" s="88"/>
      <c r="AG181" s="134"/>
      <c r="AH181" s="135"/>
    </row>
    <row r="182" spans="13:34" ht="14.25" customHeight="1">
      <c r="M182" s="57"/>
      <c r="N182" s="151"/>
      <c r="O182" s="106"/>
      <c r="P182" s="106"/>
      <c r="Q182" s="106"/>
      <c r="R182" s="106"/>
      <c r="S182" s="107"/>
      <c r="T182" s="107"/>
      <c r="U182" s="107"/>
      <c r="V182" s="87"/>
      <c r="W182" s="88"/>
      <c r="AG182" s="134"/>
      <c r="AH182" s="135"/>
    </row>
    <row r="183" spans="13:34" ht="14.25" customHeight="1">
      <c r="M183" s="57"/>
      <c r="N183" s="151"/>
      <c r="O183" s="106"/>
      <c r="P183" s="106"/>
      <c r="Q183" s="106"/>
      <c r="R183" s="106"/>
      <c r="S183" s="107"/>
      <c r="T183" s="107"/>
      <c r="U183" s="107"/>
      <c r="V183" s="87"/>
      <c r="W183" s="88"/>
      <c r="AG183" s="134"/>
      <c r="AH183" s="135"/>
    </row>
    <row r="184" spans="13:34" ht="14.25" customHeight="1">
      <c r="M184" s="57"/>
      <c r="N184" s="151"/>
      <c r="O184" s="106"/>
      <c r="P184" s="106"/>
      <c r="Q184" s="106"/>
      <c r="R184" s="106"/>
      <c r="S184" s="107"/>
      <c r="T184" s="107"/>
      <c r="U184" s="107"/>
      <c r="V184" s="87"/>
      <c r="W184" s="88"/>
      <c r="AG184" s="134"/>
      <c r="AH184" s="135"/>
    </row>
    <row r="185" spans="13:34" ht="14.25" customHeight="1">
      <c r="M185" s="57"/>
      <c r="N185" s="151"/>
      <c r="O185" s="106"/>
      <c r="P185" s="106"/>
      <c r="Q185" s="106"/>
      <c r="R185" s="106"/>
      <c r="S185" s="107"/>
      <c r="T185" s="107"/>
      <c r="U185" s="107"/>
      <c r="V185" s="87"/>
      <c r="W185" s="88"/>
      <c r="AG185" s="134"/>
      <c r="AH185" s="135"/>
    </row>
    <row r="186" spans="13:34" ht="14.25" customHeight="1">
      <c r="M186" s="57"/>
      <c r="N186" s="151"/>
      <c r="O186" s="106"/>
      <c r="P186" s="106"/>
      <c r="Q186" s="106"/>
      <c r="R186" s="106"/>
      <c r="S186" s="107"/>
      <c r="T186" s="107"/>
      <c r="U186" s="107"/>
      <c r="V186" s="87"/>
      <c r="W186" s="88"/>
      <c r="AG186" s="134"/>
      <c r="AH186" s="135"/>
    </row>
    <row r="187" spans="13:34" ht="14.25" customHeight="1">
      <c r="M187" s="57"/>
      <c r="N187" s="151"/>
      <c r="O187" s="106"/>
      <c r="P187" s="106"/>
      <c r="Q187" s="106"/>
      <c r="R187" s="106"/>
      <c r="S187" s="107"/>
      <c r="T187" s="107"/>
      <c r="U187" s="107"/>
      <c r="V187" s="87"/>
      <c r="W187" s="88"/>
      <c r="AG187" s="134"/>
      <c r="AH187" s="135"/>
    </row>
    <row r="188" spans="13:34" ht="14.25" customHeight="1">
      <c r="M188" s="57"/>
      <c r="N188" s="151"/>
      <c r="O188" s="106"/>
      <c r="P188" s="106"/>
      <c r="Q188" s="106"/>
      <c r="R188" s="106"/>
      <c r="S188" s="107"/>
      <c r="T188" s="107"/>
      <c r="U188" s="107"/>
      <c r="V188" s="87"/>
      <c r="W188" s="88"/>
      <c r="AG188" s="134"/>
      <c r="AH188" s="135"/>
    </row>
    <row r="189" spans="13:34" ht="14.25" customHeight="1">
      <c r="M189" s="57"/>
      <c r="N189" s="151"/>
      <c r="O189" s="106"/>
      <c r="P189" s="106"/>
      <c r="Q189" s="106"/>
      <c r="R189" s="106"/>
      <c r="S189" s="107"/>
      <c r="T189" s="107"/>
      <c r="U189" s="107"/>
      <c r="V189" s="87"/>
      <c r="W189" s="88"/>
      <c r="AG189" s="134"/>
      <c r="AH189" s="135"/>
    </row>
    <row r="190" spans="13:34" ht="14.25" customHeight="1">
      <c r="M190" s="57"/>
      <c r="N190" s="151"/>
      <c r="O190" s="106"/>
      <c r="P190" s="106"/>
      <c r="Q190" s="106"/>
      <c r="R190" s="106"/>
      <c r="S190" s="107"/>
      <c r="T190" s="107"/>
      <c r="U190" s="107"/>
      <c r="V190" s="87"/>
      <c r="W190" s="88"/>
      <c r="AG190" s="134"/>
      <c r="AH190" s="135"/>
    </row>
    <row r="191" spans="13:34" ht="14.25" customHeight="1">
      <c r="M191" s="57"/>
      <c r="N191" s="151"/>
      <c r="O191" s="106"/>
      <c r="P191" s="106"/>
      <c r="Q191" s="106"/>
      <c r="R191" s="106"/>
      <c r="S191" s="107"/>
      <c r="T191" s="107"/>
      <c r="U191" s="107"/>
      <c r="V191" s="87"/>
      <c r="W191" s="88"/>
      <c r="AG191" s="134"/>
      <c r="AH191" s="135"/>
    </row>
    <row r="192" spans="13:34" ht="14.25" customHeight="1">
      <c r="M192" s="57"/>
      <c r="N192" s="151"/>
      <c r="O192" s="106"/>
      <c r="P192" s="106"/>
      <c r="Q192" s="106"/>
      <c r="R192" s="106"/>
      <c r="S192" s="107"/>
      <c r="T192" s="107"/>
      <c r="U192" s="107"/>
      <c r="V192" s="87"/>
      <c r="W192" s="88"/>
      <c r="AG192" s="134"/>
      <c r="AH192" s="135"/>
    </row>
    <row r="193" spans="13:34" ht="14.25" customHeight="1">
      <c r="M193" s="57"/>
      <c r="N193" s="151"/>
      <c r="O193" s="106"/>
      <c r="P193" s="106"/>
      <c r="Q193" s="106"/>
      <c r="R193" s="106"/>
      <c r="S193" s="107"/>
      <c r="T193" s="107"/>
      <c r="U193" s="107"/>
      <c r="V193" s="87"/>
      <c r="W193" s="88"/>
      <c r="AG193" s="134"/>
      <c r="AH193" s="135"/>
    </row>
    <row r="194" spans="13:34" ht="14.25" customHeight="1">
      <c r="M194" s="57"/>
      <c r="N194" s="151"/>
      <c r="O194" s="106"/>
      <c r="P194" s="106"/>
      <c r="Q194" s="106"/>
      <c r="R194" s="106"/>
      <c r="S194" s="107"/>
      <c r="T194" s="107"/>
      <c r="U194" s="107"/>
      <c r="V194" s="87"/>
      <c r="W194" s="88"/>
      <c r="AG194" s="134"/>
      <c r="AH194" s="135"/>
    </row>
    <row r="195" spans="13:34" ht="14.25" customHeight="1">
      <c r="M195" s="57"/>
      <c r="N195" s="151"/>
      <c r="O195" s="106"/>
      <c r="P195" s="106"/>
      <c r="Q195" s="106"/>
      <c r="R195" s="106"/>
      <c r="S195" s="107"/>
      <c r="T195" s="107"/>
      <c r="U195" s="107"/>
      <c r="V195" s="87"/>
      <c r="W195" s="88"/>
      <c r="AG195" s="134"/>
      <c r="AH195" s="135"/>
    </row>
    <row r="196" spans="13:34" ht="14.25" customHeight="1">
      <c r="M196" s="57"/>
      <c r="N196" s="151"/>
      <c r="O196" s="106"/>
      <c r="P196" s="106"/>
      <c r="Q196" s="106"/>
      <c r="R196" s="106"/>
      <c r="S196" s="107"/>
      <c r="T196" s="107"/>
      <c r="U196" s="107"/>
      <c r="V196" s="87"/>
      <c r="W196" s="88"/>
      <c r="AG196" s="134"/>
      <c r="AH196" s="135"/>
    </row>
    <row r="197" spans="13:34" ht="14.25" customHeight="1">
      <c r="M197" s="57"/>
      <c r="N197" s="151"/>
      <c r="O197" s="106"/>
      <c r="P197" s="106"/>
      <c r="Q197" s="106"/>
      <c r="R197" s="106"/>
      <c r="S197" s="107"/>
      <c r="T197" s="107"/>
      <c r="U197" s="107"/>
      <c r="V197" s="87"/>
      <c r="W197" s="88"/>
      <c r="AG197" s="134"/>
      <c r="AH197" s="135"/>
    </row>
    <row r="198" spans="13:34" ht="14.25" customHeight="1">
      <c r="M198" s="57"/>
      <c r="N198" s="151"/>
      <c r="O198" s="106"/>
      <c r="P198" s="106"/>
      <c r="Q198" s="106"/>
      <c r="R198" s="106"/>
      <c r="S198" s="107"/>
      <c r="T198" s="107"/>
      <c r="U198" s="107"/>
      <c r="V198" s="87"/>
      <c r="W198" s="88"/>
      <c r="AG198" s="134"/>
      <c r="AH198" s="135"/>
    </row>
    <row r="199" spans="13:34" ht="14.25" customHeight="1">
      <c r="M199" s="57"/>
      <c r="N199" s="151"/>
      <c r="O199" s="106"/>
      <c r="P199" s="106"/>
      <c r="Q199" s="106"/>
      <c r="R199" s="106"/>
      <c r="S199" s="107"/>
      <c r="T199" s="107"/>
      <c r="U199" s="107"/>
      <c r="V199" s="87"/>
      <c r="W199" s="88"/>
      <c r="AG199" s="134"/>
      <c r="AH199" s="135"/>
    </row>
    <row r="200" spans="13:34" ht="14.25" customHeight="1">
      <c r="M200" s="57"/>
      <c r="N200" s="151"/>
      <c r="O200" s="106"/>
      <c r="P200" s="106"/>
      <c r="Q200" s="106"/>
      <c r="R200" s="106"/>
      <c r="S200" s="107"/>
      <c r="T200" s="107"/>
      <c r="U200" s="107"/>
      <c r="V200" s="87"/>
      <c r="W200" s="88"/>
      <c r="AG200" s="134"/>
      <c r="AH200" s="135"/>
    </row>
    <row r="201" spans="13:34" ht="14.25" customHeight="1">
      <c r="M201" s="57"/>
      <c r="N201" s="151"/>
      <c r="O201" s="106"/>
      <c r="P201" s="106"/>
      <c r="Q201" s="106"/>
      <c r="R201" s="106"/>
      <c r="S201" s="107"/>
      <c r="T201" s="107"/>
      <c r="U201" s="107"/>
      <c r="V201" s="87"/>
      <c r="W201" s="88"/>
      <c r="AG201" s="134"/>
      <c r="AH201" s="135"/>
    </row>
    <row r="202" spans="13:34" ht="14.25" customHeight="1">
      <c r="M202" s="57"/>
      <c r="N202" s="151"/>
      <c r="O202" s="106"/>
      <c r="P202" s="106"/>
      <c r="Q202" s="106"/>
      <c r="R202" s="106"/>
      <c r="S202" s="107"/>
      <c r="T202" s="107"/>
      <c r="U202" s="107"/>
      <c r="V202" s="87"/>
      <c r="W202" s="88"/>
      <c r="AG202" s="134"/>
      <c r="AH202" s="135"/>
    </row>
    <row r="203" spans="13:34" ht="14.25" customHeight="1">
      <c r="M203" s="57"/>
      <c r="N203" s="151"/>
      <c r="O203" s="106"/>
      <c r="P203" s="106"/>
      <c r="Q203" s="106"/>
      <c r="R203" s="106"/>
      <c r="S203" s="107"/>
      <c r="T203" s="107"/>
      <c r="U203" s="107"/>
      <c r="V203" s="87"/>
      <c r="W203" s="88"/>
      <c r="AG203" s="134"/>
      <c r="AH203" s="135"/>
    </row>
    <row r="204" spans="13:34" ht="14.25" customHeight="1">
      <c r="M204" s="57"/>
      <c r="N204" s="151"/>
      <c r="O204" s="106"/>
      <c r="P204" s="106"/>
      <c r="Q204" s="106"/>
      <c r="R204" s="106"/>
      <c r="S204" s="107"/>
      <c r="T204" s="107"/>
      <c r="U204" s="107"/>
      <c r="V204" s="87"/>
      <c r="W204" s="88"/>
      <c r="AG204" s="134"/>
      <c r="AH204" s="135"/>
    </row>
    <row r="205" spans="13:34" ht="14.25" customHeight="1">
      <c r="M205" s="57"/>
      <c r="N205" s="151"/>
      <c r="O205" s="106"/>
      <c r="P205" s="106"/>
      <c r="Q205" s="106"/>
      <c r="R205" s="106"/>
      <c r="S205" s="107"/>
      <c r="T205" s="107"/>
      <c r="U205" s="107"/>
      <c r="V205" s="87"/>
      <c r="W205" s="88"/>
      <c r="AG205" s="134"/>
      <c r="AH205" s="135"/>
    </row>
    <row r="206" spans="13:34" ht="14.25" customHeight="1">
      <c r="M206" s="57"/>
      <c r="N206" s="151"/>
      <c r="O206" s="106"/>
      <c r="P206" s="106"/>
      <c r="Q206" s="106"/>
      <c r="R206" s="106"/>
      <c r="S206" s="107"/>
      <c r="T206" s="107"/>
      <c r="U206" s="107"/>
      <c r="V206" s="87"/>
      <c r="W206" s="88"/>
      <c r="AG206" s="134"/>
      <c r="AH206" s="135"/>
    </row>
    <row r="207" spans="13:34" ht="14.25" customHeight="1">
      <c r="M207" s="57"/>
      <c r="N207" s="151"/>
      <c r="O207" s="106"/>
      <c r="P207" s="106"/>
      <c r="Q207" s="106"/>
      <c r="R207" s="106"/>
      <c r="S207" s="107"/>
      <c r="T207" s="107"/>
      <c r="U207" s="107"/>
      <c r="V207" s="87"/>
      <c r="W207" s="88"/>
      <c r="AG207" s="134"/>
      <c r="AH207" s="135"/>
    </row>
    <row r="208" spans="13:34" ht="14.25" customHeight="1">
      <c r="M208" s="57"/>
      <c r="N208" s="151"/>
      <c r="O208" s="106"/>
      <c r="P208" s="106"/>
      <c r="Q208" s="106"/>
      <c r="R208" s="106"/>
      <c r="S208" s="107"/>
      <c r="T208" s="107"/>
      <c r="U208" s="107"/>
      <c r="V208" s="87"/>
      <c r="W208" s="88"/>
      <c r="AG208" s="134"/>
      <c r="AH208" s="135"/>
    </row>
    <row r="209" spans="13:34" ht="14.25" customHeight="1">
      <c r="M209" s="57"/>
      <c r="N209" s="151"/>
      <c r="O209" s="106"/>
      <c r="P209" s="106"/>
      <c r="Q209" s="106"/>
      <c r="R209" s="106"/>
      <c r="S209" s="107"/>
      <c r="T209" s="107"/>
      <c r="U209" s="107"/>
      <c r="V209" s="87"/>
      <c r="W209" s="88"/>
      <c r="AG209" s="134"/>
      <c r="AH209" s="135"/>
    </row>
    <row r="210" spans="13:34" ht="14.25" customHeight="1">
      <c r="M210" s="57"/>
      <c r="N210" s="151"/>
      <c r="O210" s="106"/>
      <c r="P210" s="106"/>
      <c r="Q210" s="106"/>
      <c r="R210" s="106"/>
      <c r="S210" s="107"/>
      <c r="T210" s="107"/>
      <c r="U210" s="107"/>
      <c r="V210" s="87"/>
      <c r="W210" s="88"/>
      <c r="AG210" s="134"/>
      <c r="AH210" s="135"/>
    </row>
    <row r="211" spans="13:34" ht="14.25" customHeight="1">
      <c r="M211" s="57"/>
      <c r="N211" s="151"/>
      <c r="O211" s="106"/>
      <c r="P211" s="106"/>
      <c r="Q211" s="106"/>
      <c r="R211" s="106"/>
      <c r="S211" s="107"/>
      <c r="T211" s="107"/>
      <c r="U211" s="107"/>
      <c r="V211" s="87"/>
      <c r="W211" s="88"/>
      <c r="AG211" s="134"/>
      <c r="AH211" s="135"/>
    </row>
    <row r="212" spans="13:34" ht="14.25" customHeight="1">
      <c r="M212" s="57"/>
      <c r="N212" s="151"/>
      <c r="O212" s="106"/>
      <c r="P212" s="106"/>
      <c r="Q212" s="106"/>
      <c r="R212" s="106"/>
      <c r="S212" s="107"/>
      <c r="T212" s="107"/>
      <c r="U212" s="107"/>
      <c r="V212" s="87"/>
      <c r="W212" s="88"/>
      <c r="AG212" s="134"/>
      <c r="AH212" s="135"/>
    </row>
    <row r="213" spans="13:34" ht="14.25" customHeight="1">
      <c r="M213" s="57"/>
      <c r="N213" s="151"/>
      <c r="O213" s="106"/>
      <c r="P213" s="106"/>
      <c r="Q213" s="106"/>
      <c r="R213" s="106"/>
      <c r="S213" s="107"/>
      <c r="T213" s="107"/>
      <c r="U213" s="107"/>
      <c r="V213" s="87"/>
      <c r="W213" s="88"/>
      <c r="AG213" s="134"/>
      <c r="AH213" s="135"/>
    </row>
    <row r="214" spans="13:34" ht="14.25" customHeight="1">
      <c r="M214" s="57"/>
      <c r="N214" s="151"/>
      <c r="O214" s="106"/>
      <c r="P214" s="106"/>
      <c r="Q214" s="106"/>
      <c r="R214" s="106"/>
      <c r="S214" s="107"/>
      <c r="T214" s="107"/>
      <c r="U214" s="107"/>
      <c r="V214" s="87"/>
      <c r="W214" s="88"/>
      <c r="AG214" s="134"/>
      <c r="AH214" s="135"/>
    </row>
    <row r="215" spans="13:34" ht="14.25" customHeight="1">
      <c r="M215" s="57"/>
      <c r="N215" s="151"/>
      <c r="O215" s="106"/>
      <c r="P215" s="106"/>
      <c r="Q215" s="106"/>
      <c r="R215" s="106"/>
      <c r="S215" s="107"/>
      <c r="T215" s="107"/>
      <c r="U215" s="107"/>
      <c r="V215" s="87"/>
      <c r="W215" s="88"/>
      <c r="AG215" s="134"/>
      <c r="AH215" s="135"/>
    </row>
    <row r="216" spans="13:34" ht="14.25" customHeight="1">
      <c r="M216" s="57"/>
      <c r="N216" s="151"/>
      <c r="O216" s="106"/>
      <c r="P216" s="106"/>
      <c r="Q216" s="106"/>
      <c r="R216" s="106"/>
      <c r="S216" s="107"/>
      <c r="T216" s="107"/>
      <c r="U216" s="107"/>
      <c r="V216" s="87"/>
      <c r="W216" s="88"/>
      <c r="AG216" s="134"/>
      <c r="AH216" s="135"/>
    </row>
    <row r="217" spans="13:34" ht="14.25" customHeight="1">
      <c r="M217" s="57"/>
      <c r="N217" s="151"/>
      <c r="O217" s="106"/>
      <c r="P217" s="106"/>
      <c r="Q217" s="106"/>
      <c r="R217" s="106"/>
      <c r="S217" s="107"/>
      <c r="T217" s="107"/>
      <c r="U217" s="107"/>
      <c r="V217" s="87"/>
      <c r="W217" s="88"/>
      <c r="AG217" s="134"/>
      <c r="AH217" s="135"/>
    </row>
    <row r="218" spans="13:34" ht="14.25" customHeight="1">
      <c r="M218" s="57"/>
      <c r="N218" s="151"/>
      <c r="O218" s="106"/>
      <c r="P218" s="106"/>
      <c r="Q218" s="106"/>
      <c r="R218" s="106"/>
      <c r="S218" s="107"/>
      <c r="T218" s="107"/>
      <c r="U218" s="107"/>
      <c r="V218" s="87"/>
      <c r="W218" s="88"/>
      <c r="AG218" s="134"/>
      <c r="AH218" s="135"/>
    </row>
    <row r="219" spans="13:34" ht="14.25" customHeight="1">
      <c r="M219" s="57"/>
      <c r="N219" s="151"/>
      <c r="O219" s="106"/>
      <c r="P219" s="106"/>
      <c r="Q219" s="106"/>
      <c r="R219" s="106"/>
      <c r="S219" s="107"/>
      <c r="T219" s="107"/>
      <c r="U219" s="107"/>
      <c r="V219" s="87"/>
      <c r="W219" s="88"/>
      <c r="AG219" s="134"/>
      <c r="AH219" s="135"/>
    </row>
    <row r="220" spans="13:34" ht="14.25" customHeight="1">
      <c r="M220" s="57"/>
      <c r="N220" s="151"/>
      <c r="O220" s="106"/>
      <c r="P220" s="106"/>
      <c r="Q220" s="106"/>
      <c r="R220" s="106"/>
      <c r="S220" s="107"/>
      <c r="T220" s="107"/>
      <c r="U220" s="107"/>
      <c r="V220" s="87"/>
      <c r="W220" s="88"/>
      <c r="AG220" s="134"/>
      <c r="AH220" s="135"/>
    </row>
    <row r="221" spans="13:34" ht="14.25" customHeight="1">
      <c r="M221" s="57"/>
      <c r="N221" s="151"/>
      <c r="O221" s="106"/>
      <c r="P221" s="106"/>
      <c r="Q221" s="106"/>
      <c r="R221" s="106"/>
      <c r="S221" s="107"/>
      <c r="T221" s="107"/>
      <c r="U221" s="107"/>
      <c r="V221" s="87"/>
      <c r="W221" s="88"/>
      <c r="AG221" s="134"/>
      <c r="AH221" s="135"/>
    </row>
    <row r="222" spans="13:34" ht="14.25" customHeight="1">
      <c r="M222" s="57"/>
      <c r="N222" s="151"/>
      <c r="O222" s="106"/>
      <c r="P222" s="106"/>
      <c r="Q222" s="106"/>
      <c r="R222" s="106"/>
      <c r="S222" s="107"/>
      <c r="T222" s="107"/>
      <c r="U222" s="107"/>
      <c r="V222" s="87"/>
      <c r="W222" s="88"/>
      <c r="AG222" s="134"/>
      <c r="AH222" s="135"/>
    </row>
    <row r="223" spans="13:34" ht="14.25" customHeight="1">
      <c r="M223" s="57"/>
      <c r="N223" s="151"/>
      <c r="O223" s="106"/>
      <c r="P223" s="106"/>
      <c r="Q223" s="106"/>
      <c r="R223" s="106"/>
      <c r="S223" s="107"/>
      <c r="T223" s="107"/>
      <c r="U223" s="107"/>
      <c r="V223" s="87"/>
      <c r="W223" s="88"/>
      <c r="AG223" s="134"/>
      <c r="AH223" s="135"/>
    </row>
    <row r="224" spans="13:34" ht="14.25" customHeight="1">
      <c r="M224" s="57"/>
      <c r="N224" s="151"/>
      <c r="O224" s="106"/>
      <c r="P224" s="106"/>
      <c r="Q224" s="106"/>
      <c r="R224" s="106"/>
      <c r="S224" s="107"/>
      <c r="T224" s="107"/>
      <c r="U224" s="107"/>
      <c r="V224" s="87"/>
      <c r="W224" s="88"/>
      <c r="AG224" s="134"/>
      <c r="AH224" s="135"/>
    </row>
    <row r="225" spans="13:34" ht="14.25" customHeight="1">
      <c r="M225" s="57"/>
      <c r="N225" s="151"/>
      <c r="O225" s="106"/>
      <c r="P225" s="106"/>
      <c r="Q225" s="106"/>
      <c r="R225" s="106"/>
      <c r="S225" s="107"/>
      <c r="T225" s="107"/>
      <c r="U225" s="107"/>
      <c r="V225" s="87"/>
      <c r="W225" s="88"/>
      <c r="AG225" s="134"/>
      <c r="AH225" s="135"/>
    </row>
    <row r="226" spans="13:34" ht="14.25" customHeight="1">
      <c r="M226" s="57"/>
      <c r="N226" s="151"/>
      <c r="O226" s="106"/>
      <c r="P226" s="106"/>
      <c r="Q226" s="106"/>
      <c r="R226" s="106"/>
      <c r="S226" s="107"/>
      <c r="T226" s="107"/>
      <c r="U226" s="107"/>
      <c r="V226" s="87"/>
      <c r="W226" s="88"/>
      <c r="AG226" s="134"/>
      <c r="AH226" s="135"/>
    </row>
    <row r="227" spans="13:34" ht="14.25" customHeight="1">
      <c r="M227" s="57"/>
      <c r="N227" s="151"/>
      <c r="O227" s="106"/>
      <c r="P227" s="106"/>
      <c r="Q227" s="106"/>
      <c r="R227" s="106"/>
      <c r="S227" s="107"/>
      <c r="T227" s="107"/>
      <c r="U227" s="107"/>
      <c r="V227" s="87"/>
      <c r="W227" s="88"/>
      <c r="AG227" s="134"/>
      <c r="AH227" s="135"/>
    </row>
    <row r="228" spans="13:34" ht="14.25" customHeight="1">
      <c r="M228" s="57"/>
      <c r="N228" s="151"/>
      <c r="O228" s="106"/>
      <c r="P228" s="106"/>
      <c r="Q228" s="106"/>
      <c r="R228" s="106"/>
      <c r="S228" s="107"/>
      <c r="T228" s="107"/>
      <c r="U228" s="107"/>
      <c r="V228" s="87"/>
      <c r="W228" s="88"/>
      <c r="AG228" s="134"/>
      <c r="AH228" s="135"/>
    </row>
    <row r="229" spans="13:34" ht="14.25" customHeight="1">
      <c r="M229" s="57"/>
      <c r="N229" s="151"/>
      <c r="O229" s="106"/>
      <c r="P229" s="106"/>
      <c r="Q229" s="106"/>
      <c r="R229" s="106"/>
      <c r="S229" s="107"/>
      <c r="T229" s="107"/>
      <c r="U229" s="107"/>
      <c r="V229" s="87"/>
      <c r="W229" s="88"/>
      <c r="AG229" s="134"/>
      <c r="AH229" s="135"/>
    </row>
    <row r="230" spans="13:34" ht="14.25" customHeight="1">
      <c r="M230" s="57"/>
      <c r="N230" s="151"/>
      <c r="O230" s="106"/>
      <c r="P230" s="106"/>
      <c r="Q230" s="106"/>
      <c r="R230" s="106"/>
      <c r="S230" s="107"/>
      <c r="T230" s="107"/>
      <c r="U230" s="107"/>
      <c r="V230" s="87"/>
      <c r="W230" s="88"/>
      <c r="AG230" s="134"/>
      <c r="AH230" s="135"/>
    </row>
    <row r="231" spans="13:34" ht="14.25" customHeight="1">
      <c r="M231" s="57"/>
      <c r="N231" s="151"/>
      <c r="O231" s="106"/>
      <c r="P231" s="106"/>
      <c r="Q231" s="106"/>
      <c r="R231" s="106"/>
      <c r="S231" s="107"/>
      <c r="T231" s="107"/>
      <c r="U231" s="107"/>
      <c r="V231" s="87"/>
      <c r="W231" s="88"/>
      <c r="AG231" s="134"/>
      <c r="AH231" s="135"/>
    </row>
    <row r="232" spans="13:34" ht="14.25" customHeight="1">
      <c r="M232" s="57"/>
      <c r="N232" s="151"/>
      <c r="O232" s="106"/>
      <c r="P232" s="106"/>
      <c r="Q232" s="106"/>
      <c r="R232" s="106"/>
      <c r="S232" s="107"/>
      <c r="T232" s="107"/>
      <c r="U232" s="107"/>
      <c r="V232" s="87"/>
      <c r="W232" s="88"/>
      <c r="AG232" s="134"/>
      <c r="AH232" s="135"/>
    </row>
    <row r="233" spans="13:34" ht="14.25" customHeight="1">
      <c r="M233" s="57"/>
      <c r="N233" s="151"/>
      <c r="O233" s="106"/>
      <c r="P233" s="106"/>
      <c r="Q233" s="106"/>
      <c r="R233" s="106"/>
      <c r="S233" s="107"/>
      <c r="T233" s="107"/>
      <c r="U233" s="107"/>
      <c r="V233" s="87"/>
      <c r="W233" s="88"/>
      <c r="AG233" s="134"/>
      <c r="AH233" s="135"/>
    </row>
    <row r="234" spans="13:34" ht="14.25" customHeight="1">
      <c r="M234" s="57"/>
      <c r="N234" s="151"/>
      <c r="O234" s="106"/>
      <c r="P234" s="106"/>
      <c r="Q234" s="106"/>
      <c r="R234" s="106"/>
      <c r="S234" s="107"/>
      <c r="T234" s="107"/>
      <c r="U234" s="107"/>
      <c r="V234" s="87"/>
      <c r="W234" s="88"/>
      <c r="AG234" s="134"/>
      <c r="AH234" s="135"/>
    </row>
    <row r="235" spans="13:34" ht="14.25" customHeight="1">
      <c r="M235" s="57"/>
      <c r="N235" s="151"/>
      <c r="O235" s="106"/>
      <c r="P235" s="106"/>
      <c r="Q235" s="106"/>
      <c r="R235" s="106"/>
      <c r="S235" s="107"/>
      <c r="T235" s="107"/>
      <c r="U235" s="107"/>
      <c r="V235" s="87"/>
      <c r="W235" s="88"/>
      <c r="AG235" s="134"/>
      <c r="AH235" s="135"/>
    </row>
    <row r="236" spans="13:34" ht="14.25" customHeight="1">
      <c r="M236" s="57"/>
      <c r="N236" s="151"/>
      <c r="O236" s="106"/>
      <c r="P236" s="106"/>
      <c r="Q236" s="106"/>
      <c r="R236" s="106"/>
      <c r="S236" s="107"/>
      <c r="T236" s="107"/>
      <c r="U236" s="107"/>
      <c r="V236" s="87"/>
      <c r="W236" s="88"/>
      <c r="AG236" s="134"/>
      <c r="AH236" s="135"/>
    </row>
    <row r="237" spans="13:34" ht="14.25" customHeight="1">
      <c r="M237" s="57"/>
      <c r="N237" s="151"/>
      <c r="O237" s="106"/>
      <c r="P237" s="106"/>
      <c r="Q237" s="106"/>
      <c r="R237" s="106"/>
      <c r="S237" s="107"/>
      <c r="T237" s="107"/>
      <c r="U237" s="107"/>
      <c r="V237" s="87"/>
      <c r="W237" s="88"/>
      <c r="AG237" s="134"/>
      <c r="AH237" s="135"/>
    </row>
    <row r="238" spans="13:34" ht="14.25" customHeight="1">
      <c r="M238" s="57"/>
      <c r="N238" s="151"/>
      <c r="O238" s="106"/>
      <c r="P238" s="106"/>
      <c r="Q238" s="106"/>
      <c r="R238" s="106"/>
      <c r="S238" s="107"/>
      <c r="T238" s="107"/>
      <c r="U238" s="107"/>
      <c r="V238" s="87"/>
      <c r="W238" s="88"/>
      <c r="AG238" s="134"/>
      <c r="AH238" s="135"/>
    </row>
    <row r="239" spans="13:34" ht="14.25" customHeight="1">
      <c r="M239" s="57"/>
      <c r="N239" s="151"/>
      <c r="O239" s="106"/>
      <c r="P239" s="106"/>
      <c r="Q239" s="106"/>
      <c r="R239" s="106"/>
      <c r="S239" s="107"/>
      <c r="T239" s="107"/>
      <c r="U239" s="107"/>
      <c r="V239" s="87"/>
      <c r="W239" s="88"/>
      <c r="AG239" s="134"/>
      <c r="AH239" s="135"/>
    </row>
    <row r="240" spans="13:34" ht="14.25" customHeight="1">
      <c r="M240" s="57"/>
      <c r="N240" s="151"/>
      <c r="O240" s="106"/>
      <c r="P240" s="106"/>
      <c r="Q240" s="106"/>
      <c r="R240" s="106"/>
      <c r="S240" s="107"/>
      <c r="T240" s="107"/>
      <c r="U240" s="107"/>
      <c r="V240" s="87"/>
      <c r="W240" s="88"/>
      <c r="AG240" s="134"/>
      <c r="AH240" s="135"/>
    </row>
    <row r="241" spans="13:34" ht="14.25" customHeight="1">
      <c r="M241" s="57"/>
      <c r="N241" s="151"/>
      <c r="O241" s="106"/>
      <c r="P241" s="106"/>
      <c r="Q241" s="106"/>
      <c r="R241" s="106"/>
      <c r="S241" s="107"/>
      <c r="T241" s="107"/>
      <c r="U241" s="107"/>
      <c r="V241" s="87"/>
      <c r="W241" s="88"/>
      <c r="AG241" s="134"/>
      <c r="AH241" s="135"/>
    </row>
    <row r="242" spans="13:34" ht="14.25" customHeight="1">
      <c r="M242" s="57"/>
      <c r="N242" s="151"/>
      <c r="O242" s="106"/>
      <c r="P242" s="106"/>
      <c r="Q242" s="106"/>
      <c r="R242" s="106"/>
      <c r="S242" s="107"/>
      <c r="T242" s="107"/>
      <c r="U242" s="107"/>
      <c r="V242" s="87"/>
      <c r="W242" s="88"/>
      <c r="AG242" s="134"/>
      <c r="AH242" s="135"/>
    </row>
    <row r="243" spans="13:34" ht="14.25" customHeight="1">
      <c r="M243" s="57"/>
      <c r="N243" s="151"/>
      <c r="O243" s="106"/>
      <c r="P243" s="106"/>
      <c r="Q243" s="106"/>
      <c r="R243" s="106"/>
      <c r="S243" s="107"/>
      <c r="T243" s="107"/>
      <c r="U243" s="107"/>
      <c r="V243" s="87"/>
      <c r="W243" s="88"/>
      <c r="AG243" s="134"/>
      <c r="AH243" s="135"/>
    </row>
    <row r="244" spans="13:34" ht="14.25" customHeight="1">
      <c r="M244" s="57"/>
      <c r="N244" s="151"/>
      <c r="O244" s="106"/>
      <c r="P244" s="106"/>
      <c r="Q244" s="106"/>
      <c r="R244" s="106"/>
      <c r="S244" s="107"/>
      <c r="T244" s="107"/>
      <c r="U244" s="107"/>
      <c r="V244" s="87"/>
      <c r="W244" s="88"/>
      <c r="AG244" s="134"/>
      <c r="AH244" s="135"/>
    </row>
    <row r="245" spans="13:34" ht="14.25" customHeight="1">
      <c r="M245" s="57"/>
      <c r="N245" s="151"/>
      <c r="O245" s="106"/>
      <c r="P245" s="106"/>
      <c r="Q245" s="106"/>
      <c r="R245" s="106"/>
      <c r="S245" s="107"/>
      <c r="T245" s="107"/>
      <c r="U245" s="107"/>
      <c r="V245" s="87"/>
      <c r="W245" s="88"/>
      <c r="AG245" s="134"/>
      <c r="AH245" s="135"/>
    </row>
    <row r="246" spans="13:34" ht="14.25" customHeight="1">
      <c r="M246" s="57"/>
      <c r="N246" s="151"/>
      <c r="O246" s="106"/>
      <c r="P246" s="106"/>
      <c r="Q246" s="106"/>
      <c r="R246" s="106"/>
      <c r="S246" s="107"/>
      <c r="T246" s="107"/>
      <c r="U246" s="107"/>
      <c r="V246" s="87"/>
      <c r="W246" s="88"/>
      <c r="AG246" s="134"/>
      <c r="AH246" s="135"/>
    </row>
    <row r="247" spans="13:34" ht="14.25" customHeight="1">
      <c r="M247" s="57"/>
      <c r="N247" s="151"/>
      <c r="O247" s="106"/>
      <c r="P247" s="106"/>
      <c r="Q247" s="106"/>
      <c r="R247" s="106"/>
      <c r="S247" s="107"/>
      <c r="T247" s="107"/>
      <c r="U247" s="107"/>
      <c r="V247" s="87"/>
      <c r="W247" s="88"/>
      <c r="AG247" s="134"/>
      <c r="AH247" s="135"/>
    </row>
    <row r="248" spans="13:34" ht="14.25" customHeight="1">
      <c r="M248" s="57"/>
      <c r="N248" s="151"/>
      <c r="O248" s="106"/>
      <c r="P248" s="106"/>
      <c r="Q248" s="106"/>
      <c r="R248" s="106"/>
      <c r="S248" s="107"/>
      <c r="T248" s="107"/>
      <c r="U248" s="107"/>
      <c r="V248" s="87"/>
      <c r="W248" s="88"/>
      <c r="AG248" s="134"/>
      <c r="AH248" s="135"/>
    </row>
    <row r="249" spans="13:34" ht="14.25" customHeight="1">
      <c r="M249" s="57"/>
      <c r="N249" s="151"/>
      <c r="O249" s="106"/>
      <c r="P249" s="106"/>
      <c r="Q249" s="106"/>
      <c r="R249" s="106"/>
      <c r="S249" s="107"/>
      <c r="T249" s="107"/>
      <c r="U249" s="107"/>
      <c r="V249" s="87"/>
      <c r="W249" s="88"/>
      <c r="AG249" s="134"/>
      <c r="AH249" s="135"/>
    </row>
    <row r="250" spans="13:34" ht="14.25" customHeight="1">
      <c r="M250" s="57"/>
      <c r="N250" s="151"/>
      <c r="O250" s="106"/>
      <c r="P250" s="106"/>
      <c r="Q250" s="106"/>
      <c r="R250" s="106"/>
      <c r="S250" s="107"/>
      <c r="T250" s="107"/>
      <c r="U250" s="107"/>
      <c r="V250" s="87"/>
      <c r="W250" s="88"/>
      <c r="AG250" s="134"/>
      <c r="AH250" s="135"/>
    </row>
    <row r="251" spans="13:34" ht="14.25" customHeight="1">
      <c r="M251" s="57"/>
      <c r="N251" s="151"/>
      <c r="O251" s="106"/>
      <c r="P251" s="106"/>
      <c r="Q251" s="106"/>
      <c r="R251" s="106"/>
      <c r="S251" s="107"/>
      <c r="T251" s="107"/>
      <c r="U251" s="107"/>
      <c r="V251" s="87"/>
      <c r="W251" s="88"/>
      <c r="AG251" s="134"/>
      <c r="AH251" s="135"/>
    </row>
    <row r="252" spans="13:34" ht="14.25" customHeight="1">
      <c r="M252" s="57"/>
      <c r="N252" s="151"/>
      <c r="O252" s="106"/>
      <c r="P252" s="106"/>
      <c r="Q252" s="106"/>
      <c r="R252" s="106"/>
      <c r="S252" s="107"/>
      <c r="T252" s="107"/>
      <c r="U252" s="107"/>
      <c r="V252" s="87"/>
      <c r="W252" s="88"/>
      <c r="AG252" s="134"/>
      <c r="AH252" s="135"/>
    </row>
    <row r="253" spans="13:34" ht="14.25" customHeight="1">
      <c r="M253" s="57"/>
      <c r="N253" s="151"/>
      <c r="O253" s="106"/>
      <c r="P253" s="106"/>
      <c r="Q253" s="106"/>
      <c r="R253" s="106"/>
      <c r="S253" s="107"/>
      <c r="T253" s="107"/>
      <c r="U253" s="107"/>
      <c r="V253" s="87"/>
      <c r="W253" s="88"/>
      <c r="AG253" s="134"/>
      <c r="AH253" s="135"/>
    </row>
    <row r="254" spans="13:34" ht="14.25" customHeight="1">
      <c r="M254" s="57"/>
      <c r="N254" s="151"/>
      <c r="O254" s="106"/>
      <c r="P254" s="106"/>
      <c r="Q254" s="106"/>
      <c r="R254" s="106"/>
      <c r="S254" s="107"/>
      <c r="T254" s="107"/>
      <c r="U254" s="107"/>
      <c r="V254" s="87"/>
      <c r="W254" s="88"/>
      <c r="AG254" s="134"/>
      <c r="AH254" s="135"/>
    </row>
    <row r="255" spans="13:34" ht="14.25" customHeight="1">
      <c r="M255" s="57"/>
      <c r="N255" s="151"/>
      <c r="O255" s="106"/>
      <c r="P255" s="106"/>
      <c r="Q255" s="106"/>
      <c r="R255" s="106"/>
      <c r="S255" s="107"/>
      <c r="T255" s="107"/>
      <c r="U255" s="107"/>
      <c r="V255" s="87"/>
      <c r="W255" s="88"/>
      <c r="AG255" s="134"/>
      <c r="AH255" s="135"/>
    </row>
    <row r="256" spans="13:34" ht="14.25" customHeight="1">
      <c r="M256" s="57"/>
      <c r="N256" s="151"/>
      <c r="O256" s="106"/>
      <c r="P256" s="106"/>
      <c r="Q256" s="106"/>
      <c r="R256" s="106"/>
      <c r="S256" s="107"/>
      <c r="T256" s="107"/>
      <c r="U256" s="107"/>
      <c r="V256" s="87"/>
      <c r="W256" s="88"/>
      <c r="AG256" s="134"/>
      <c r="AH256" s="135"/>
    </row>
    <row r="257" spans="13:34" ht="14.25" customHeight="1">
      <c r="M257" s="57"/>
      <c r="N257" s="151"/>
      <c r="O257" s="106"/>
      <c r="P257" s="106"/>
      <c r="Q257" s="106"/>
      <c r="R257" s="106"/>
      <c r="S257" s="107"/>
      <c r="T257" s="107"/>
      <c r="U257" s="107"/>
      <c r="V257" s="87"/>
      <c r="W257" s="88"/>
      <c r="AG257" s="134"/>
      <c r="AH257" s="135"/>
    </row>
    <row r="258" spans="13:34" ht="14.25" customHeight="1">
      <c r="M258" s="57"/>
      <c r="N258" s="151"/>
      <c r="O258" s="106"/>
      <c r="P258" s="106"/>
      <c r="Q258" s="106"/>
      <c r="R258" s="106"/>
      <c r="S258" s="107"/>
      <c r="T258" s="107"/>
      <c r="U258" s="107"/>
      <c r="V258" s="87"/>
      <c r="W258" s="88"/>
      <c r="AG258" s="134"/>
      <c r="AH258" s="135"/>
    </row>
    <row r="259" spans="13:34" ht="14.25" customHeight="1">
      <c r="M259" s="57"/>
      <c r="N259" s="151"/>
      <c r="O259" s="106"/>
      <c r="P259" s="106"/>
      <c r="Q259" s="106"/>
      <c r="R259" s="106"/>
      <c r="S259" s="107"/>
      <c r="T259" s="107"/>
      <c r="U259" s="107"/>
      <c r="V259" s="87"/>
      <c r="W259" s="88"/>
      <c r="AG259" s="134"/>
      <c r="AH259" s="135"/>
    </row>
    <row r="260" spans="13:34" ht="14.25" customHeight="1">
      <c r="M260" s="57"/>
      <c r="N260" s="151"/>
      <c r="O260" s="106"/>
      <c r="P260" s="106"/>
      <c r="Q260" s="106"/>
      <c r="R260" s="106"/>
      <c r="S260" s="107"/>
      <c r="T260" s="107"/>
      <c r="U260" s="107"/>
      <c r="V260" s="87"/>
      <c r="W260" s="88"/>
      <c r="AG260" s="134"/>
      <c r="AH260" s="135"/>
    </row>
    <row r="261" spans="13:34" ht="14.25" customHeight="1">
      <c r="M261" s="57"/>
      <c r="N261" s="151"/>
      <c r="O261" s="106"/>
      <c r="P261" s="106"/>
      <c r="Q261" s="106"/>
      <c r="R261" s="106"/>
      <c r="S261" s="107"/>
      <c r="T261" s="107"/>
      <c r="U261" s="107"/>
      <c r="V261" s="87"/>
      <c r="W261" s="88"/>
      <c r="AG261" s="134"/>
      <c r="AH261" s="135"/>
    </row>
    <row r="262" spans="13:34" ht="14.25" customHeight="1">
      <c r="M262" s="57"/>
      <c r="N262" s="151"/>
      <c r="O262" s="106"/>
      <c r="P262" s="106"/>
      <c r="Q262" s="106"/>
      <c r="R262" s="106"/>
      <c r="S262" s="107"/>
      <c r="T262" s="107"/>
      <c r="U262" s="107"/>
      <c r="V262" s="87"/>
      <c r="W262" s="88"/>
      <c r="AG262" s="134"/>
      <c r="AH262" s="135"/>
    </row>
    <row r="263" spans="13:34" ht="14.25" customHeight="1">
      <c r="M263" s="57"/>
      <c r="N263" s="151"/>
      <c r="O263" s="106"/>
      <c r="P263" s="106"/>
      <c r="Q263" s="106"/>
      <c r="R263" s="106"/>
      <c r="S263" s="107"/>
      <c r="T263" s="107"/>
      <c r="U263" s="107"/>
      <c r="V263" s="87"/>
      <c r="W263" s="88"/>
      <c r="AG263" s="134"/>
      <c r="AH263" s="135"/>
    </row>
    <row r="264" spans="13:34" ht="14.25" customHeight="1">
      <c r="M264" s="57"/>
      <c r="N264" s="151"/>
      <c r="O264" s="106"/>
      <c r="P264" s="106"/>
      <c r="Q264" s="106"/>
      <c r="R264" s="106"/>
      <c r="S264" s="107"/>
      <c r="T264" s="107"/>
      <c r="U264" s="107"/>
      <c r="V264" s="87"/>
      <c r="W264" s="88"/>
      <c r="AG264" s="134"/>
      <c r="AH264" s="135"/>
    </row>
    <row r="265" spans="13:34" ht="14.25" customHeight="1">
      <c r="M265" s="57"/>
      <c r="N265" s="151"/>
      <c r="O265" s="106"/>
      <c r="P265" s="106"/>
      <c r="Q265" s="106"/>
      <c r="R265" s="106"/>
      <c r="S265" s="107"/>
      <c r="T265" s="107"/>
      <c r="U265" s="107"/>
      <c r="V265" s="87"/>
      <c r="W265" s="88"/>
      <c r="AG265" s="134"/>
      <c r="AH265" s="135"/>
    </row>
    <row r="266" spans="13:34" ht="14.25" customHeight="1">
      <c r="M266" s="57"/>
      <c r="N266" s="151"/>
      <c r="O266" s="106"/>
      <c r="P266" s="106"/>
      <c r="Q266" s="106"/>
      <c r="R266" s="106"/>
      <c r="S266" s="107"/>
      <c r="T266" s="107"/>
      <c r="U266" s="107"/>
      <c r="V266" s="87"/>
      <c r="W266" s="88"/>
      <c r="AG266" s="134"/>
      <c r="AH266" s="135"/>
    </row>
    <row r="267" spans="13:34" ht="14.25" customHeight="1">
      <c r="M267" s="57"/>
      <c r="N267" s="151"/>
      <c r="O267" s="106"/>
      <c r="P267" s="106"/>
      <c r="Q267" s="106"/>
      <c r="R267" s="106"/>
      <c r="S267" s="107"/>
      <c r="T267" s="107"/>
      <c r="U267" s="107"/>
      <c r="V267" s="87"/>
      <c r="W267" s="88"/>
      <c r="AG267" s="134"/>
      <c r="AH267" s="135"/>
    </row>
    <row r="268" spans="13:34" ht="14.25" customHeight="1">
      <c r="M268" s="57"/>
      <c r="N268" s="151"/>
      <c r="O268" s="106"/>
      <c r="P268" s="106"/>
      <c r="Q268" s="106"/>
      <c r="R268" s="106"/>
      <c r="S268" s="107"/>
      <c r="T268" s="107"/>
      <c r="U268" s="107"/>
      <c r="V268" s="87"/>
      <c r="W268" s="88"/>
      <c r="AG268" s="134"/>
      <c r="AH268" s="135"/>
    </row>
    <row r="269" spans="13:34" ht="14.25" customHeight="1">
      <c r="M269" s="57"/>
      <c r="N269" s="151"/>
      <c r="O269" s="106"/>
      <c r="P269" s="106"/>
      <c r="Q269" s="106"/>
      <c r="R269" s="106"/>
      <c r="S269" s="107"/>
      <c r="T269" s="107"/>
      <c r="U269" s="107"/>
      <c r="V269" s="87"/>
      <c r="W269" s="88"/>
      <c r="AG269" s="134"/>
      <c r="AH269" s="135"/>
    </row>
    <row r="270" spans="13:34" ht="14.25" customHeight="1">
      <c r="M270" s="57"/>
      <c r="N270" s="151"/>
      <c r="O270" s="106"/>
      <c r="P270" s="106"/>
      <c r="Q270" s="106"/>
      <c r="R270" s="106"/>
      <c r="S270" s="107"/>
      <c r="T270" s="107"/>
      <c r="U270" s="107"/>
      <c r="V270" s="87"/>
      <c r="W270" s="88"/>
      <c r="AG270" s="134"/>
      <c r="AH270" s="135"/>
    </row>
    <row r="271" spans="13:34" ht="14.25" customHeight="1">
      <c r="M271" s="57"/>
      <c r="N271" s="151"/>
      <c r="O271" s="106"/>
      <c r="P271" s="106"/>
      <c r="Q271" s="106"/>
      <c r="R271" s="106"/>
      <c r="S271" s="107"/>
      <c r="T271" s="107"/>
      <c r="U271" s="107"/>
      <c r="V271" s="87"/>
      <c r="W271" s="88"/>
      <c r="AG271" s="134"/>
      <c r="AH271" s="135"/>
    </row>
    <row r="272" spans="13:34" ht="14.25" customHeight="1">
      <c r="M272" s="57"/>
      <c r="N272" s="151"/>
      <c r="O272" s="106"/>
      <c r="P272" s="106"/>
      <c r="Q272" s="106"/>
      <c r="R272" s="106"/>
      <c r="S272" s="107"/>
      <c r="T272" s="107"/>
      <c r="U272" s="107"/>
      <c r="V272" s="87"/>
      <c r="W272" s="88"/>
      <c r="AG272" s="134"/>
      <c r="AH272" s="135"/>
    </row>
    <row r="273" spans="13:34" ht="14.25" customHeight="1">
      <c r="M273" s="57"/>
      <c r="N273" s="151"/>
      <c r="O273" s="106"/>
      <c r="P273" s="106"/>
      <c r="Q273" s="106"/>
      <c r="R273" s="106"/>
      <c r="S273" s="107"/>
      <c r="T273" s="107"/>
      <c r="U273" s="107"/>
      <c r="V273" s="87"/>
      <c r="W273" s="88"/>
      <c r="AG273" s="134"/>
      <c r="AH273" s="135"/>
    </row>
    <row r="274" spans="13:34" ht="14.25" customHeight="1">
      <c r="M274" s="57"/>
      <c r="N274" s="151"/>
      <c r="O274" s="106"/>
      <c r="P274" s="106"/>
      <c r="Q274" s="106"/>
      <c r="R274" s="106"/>
      <c r="S274" s="107"/>
      <c r="T274" s="107"/>
      <c r="U274" s="107"/>
      <c r="V274" s="87"/>
      <c r="W274" s="88"/>
      <c r="AG274" s="134"/>
      <c r="AH274" s="135"/>
    </row>
    <row r="275" spans="13:34" ht="14.25" customHeight="1">
      <c r="M275" s="57"/>
      <c r="N275" s="151"/>
      <c r="O275" s="106"/>
      <c r="P275" s="106"/>
      <c r="Q275" s="106"/>
      <c r="R275" s="106"/>
      <c r="S275" s="107"/>
      <c r="T275" s="107"/>
      <c r="U275" s="107"/>
      <c r="V275" s="87"/>
      <c r="W275" s="88"/>
      <c r="AG275" s="134"/>
      <c r="AH275" s="135"/>
    </row>
    <row r="276" spans="13:34" ht="14.25" customHeight="1">
      <c r="M276" s="57"/>
      <c r="N276" s="151"/>
      <c r="O276" s="106"/>
      <c r="P276" s="106"/>
      <c r="Q276" s="106"/>
      <c r="R276" s="106"/>
      <c r="S276" s="107"/>
      <c r="T276" s="107"/>
      <c r="U276" s="107"/>
      <c r="V276" s="87"/>
      <c r="W276" s="88"/>
      <c r="AG276" s="134"/>
      <c r="AH276" s="135"/>
    </row>
    <row r="277" spans="13:34" ht="14.25" customHeight="1">
      <c r="M277" s="57"/>
      <c r="N277" s="151"/>
      <c r="O277" s="106"/>
      <c r="P277" s="106"/>
      <c r="Q277" s="106"/>
      <c r="R277" s="106"/>
      <c r="S277" s="107"/>
      <c r="T277" s="107"/>
      <c r="U277" s="107"/>
      <c r="V277" s="87"/>
      <c r="W277" s="88"/>
      <c r="AG277" s="134"/>
      <c r="AH277" s="135"/>
    </row>
    <row r="278" spans="13:34" ht="14.25" customHeight="1">
      <c r="M278" s="57"/>
      <c r="N278" s="151"/>
      <c r="O278" s="106"/>
      <c r="P278" s="106"/>
      <c r="Q278" s="106"/>
      <c r="R278" s="106"/>
      <c r="S278" s="107"/>
      <c r="T278" s="107"/>
      <c r="U278" s="107"/>
      <c r="V278" s="87"/>
      <c r="W278" s="88"/>
      <c r="AG278" s="134"/>
      <c r="AH278" s="135"/>
    </row>
    <row r="279" spans="13:34" ht="14.25" customHeight="1">
      <c r="M279" s="57"/>
      <c r="N279" s="151"/>
      <c r="O279" s="106"/>
      <c r="P279" s="106"/>
      <c r="Q279" s="106"/>
      <c r="R279" s="106"/>
      <c r="S279" s="107"/>
      <c r="T279" s="107"/>
      <c r="U279" s="107"/>
      <c r="V279" s="87"/>
      <c r="W279" s="88"/>
      <c r="AG279" s="134"/>
      <c r="AH279" s="135"/>
    </row>
    <row r="280" spans="13:34" ht="14.25" customHeight="1">
      <c r="M280" s="57"/>
      <c r="N280" s="151"/>
      <c r="O280" s="106"/>
      <c r="P280" s="106"/>
      <c r="Q280" s="106"/>
      <c r="R280" s="106"/>
      <c r="S280" s="107"/>
      <c r="T280" s="107"/>
      <c r="U280" s="107"/>
      <c r="V280" s="87"/>
      <c r="W280" s="88"/>
      <c r="AG280" s="134"/>
      <c r="AH280" s="135"/>
    </row>
    <row r="281" spans="13:34" ht="14.25" customHeight="1">
      <c r="M281" s="57"/>
      <c r="N281" s="151"/>
      <c r="O281" s="106"/>
      <c r="P281" s="106"/>
      <c r="Q281" s="106"/>
      <c r="R281" s="106"/>
      <c r="S281" s="107"/>
      <c r="T281" s="107"/>
      <c r="U281" s="107"/>
      <c r="V281" s="87"/>
      <c r="W281" s="88"/>
      <c r="AG281" s="134"/>
      <c r="AH281" s="135"/>
    </row>
    <row r="282" spans="13:34" ht="14.25" customHeight="1">
      <c r="M282" s="57"/>
      <c r="N282" s="151"/>
      <c r="O282" s="106"/>
      <c r="P282" s="106"/>
      <c r="Q282" s="106"/>
      <c r="R282" s="106"/>
      <c r="S282" s="107"/>
      <c r="T282" s="107"/>
      <c r="U282" s="107"/>
      <c r="V282" s="87"/>
      <c r="W282" s="88"/>
      <c r="AG282" s="134"/>
      <c r="AH282" s="135"/>
    </row>
    <row r="283" spans="13:34" ht="14.25" customHeight="1">
      <c r="M283" s="57"/>
      <c r="N283" s="151"/>
      <c r="O283" s="106"/>
      <c r="P283" s="106"/>
      <c r="Q283" s="106"/>
      <c r="R283" s="106"/>
      <c r="S283" s="107"/>
      <c r="T283" s="107"/>
      <c r="U283" s="107"/>
      <c r="V283" s="87"/>
      <c r="W283" s="88"/>
      <c r="AG283" s="134"/>
      <c r="AH283" s="135"/>
    </row>
    <row r="284" spans="13:34" ht="14.25" customHeight="1">
      <c r="M284" s="57"/>
      <c r="N284" s="151"/>
      <c r="O284" s="106"/>
      <c r="P284" s="106"/>
      <c r="Q284" s="106"/>
      <c r="R284" s="106"/>
      <c r="S284" s="107"/>
      <c r="T284" s="107"/>
      <c r="U284" s="107"/>
      <c r="V284" s="87"/>
      <c r="W284" s="88"/>
      <c r="AG284" s="134"/>
      <c r="AH284" s="135"/>
    </row>
    <row r="285" spans="13:34" ht="14.25" customHeight="1">
      <c r="M285" s="57"/>
      <c r="N285" s="151"/>
      <c r="O285" s="106"/>
      <c r="P285" s="106"/>
      <c r="Q285" s="106"/>
      <c r="R285" s="106"/>
      <c r="S285" s="107"/>
      <c r="T285" s="107"/>
      <c r="U285" s="107"/>
      <c r="V285" s="87"/>
      <c r="W285" s="88"/>
      <c r="AG285" s="134"/>
      <c r="AH285" s="135"/>
    </row>
    <row r="286" spans="13:34" ht="14.25" customHeight="1">
      <c r="M286" s="57"/>
      <c r="N286" s="151"/>
      <c r="O286" s="106"/>
      <c r="P286" s="106"/>
      <c r="Q286" s="106"/>
      <c r="R286" s="106"/>
      <c r="S286" s="107"/>
      <c r="T286" s="107"/>
      <c r="U286" s="107"/>
      <c r="V286" s="87"/>
      <c r="W286" s="88"/>
      <c r="AG286" s="134"/>
      <c r="AH286" s="135"/>
    </row>
    <row r="287" spans="13:34" ht="14.25" customHeight="1">
      <c r="M287" s="57"/>
      <c r="N287" s="151"/>
      <c r="O287" s="106"/>
      <c r="P287" s="106"/>
      <c r="Q287" s="106"/>
      <c r="R287" s="106"/>
      <c r="S287" s="107"/>
      <c r="T287" s="107"/>
      <c r="U287" s="107"/>
      <c r="V287" s="87"/>
      <c r="W287" s="88"/>
      <c r="AG287" s="134"/>
      <c r="AH287" s="135"/>
    </row>
    <row r="288" spans="13:34" ht="14.25" customHeight="1">
      <c r="M288" s="57"/>
      <c r="N288" s="151"/>
      <c r="O288" s="106"/>
      <c r="P288" s="106"/>
      <c r="Q288" s="106"/>
      <c r="R288" s="106"/>
      <c r="S288" s="107"/>
      <c r="T288" s="107"/>
      <c r="U288" s="107"/>
      <c r="V288" s="87"/>
      <c r="W288" s="88"/>
      <c r="AG288" s="134"/>
      <c r="AH288" s="135"/>
    </row>
    <row r="289" spans="13:34" ht="14.25" customHeight="1">
      <c r="M289" s="57"/>
      <c r="N289" s="151"/>
      <c r="O289" s="106"/>
      <c r="P289" s="106"/>
      <c r="Q289" s="106"/>
      <c r="R289" s="106"/>
      <c r="S289" s="107"/>
      <c r="T289" s="107"/>
      <c r="U289" s="107"/>
      <c r="V289" s="87"/>
      <c r="W289" s="88"/>
      <c r="AG289" s="134"/>
      <c r="AH289" s="135"/>
    </row>
    <row r="290" spans="13:34" ht="14.25" customHeight="1">
      <c r="M290" s="57"/>
      <c r="N290" s="151"/>
      <c r="O290" s="106"/>
      <c r="P290" s="106"/>
      <c r="Q290" s="106"/>
      <c r="R290" s="106"/>
      <c r="S290" s="107"/>
      <c r="T290" s="107"/>
      <c r="U290" s="107"/>
      <c r="V290" s="87"/>
      <c r="W290" s="88"/>
      <c r="AG290" s="134"/>
      <c r="AH290" s="135"/>
    </row>
    <row r="291" spans="13:34" ht="14.25" customHeight="1">
      <c r="M291" s="57"/>
      <c r="N291" s="151"/>
      <c r="O291" s="106"/>
      <c r="P291" s="106"/>
      <c r="Q291" s="106"/>
      <c r="R291" s="106"/>
      <c r="S291" s="107"/>
      <c r="T291" s="107"/>
      <c r="U291" s="107"/>
      <c r="V291" s="87"/>
      <c r="W291" s="88"/>
      <c r="AG291" s="134"/>
      <c r="AH291" s="135"/>
    </row>
    <row r="292" spans="13:34" ht="14.25" customHeight="1">
      <c r="M292" s="57"/>
      <c r="N292" s="151"/>
      <c r="O292" s="106"/>
      <c r="P292" s="106"/>
      <c r="Q292" s="106"/>
      <c r="R292" s="106"/>
      <c r="S292" s="107"/>
      <c r="T292" s="107"/>
      <c r="U292" s="107"/>
      <c r="V292" s="87"/>
      <c r="W292" s="88"/>
      <c r="AG292" s="134"/>
      <c r="AH292" s="135"/>
    </row>
    <row r="293" spans="13:34" ht="14.25" customHeight="1">
      <c r="M293" s="57"/>
      <c r="N293" s="151"/>
      <c r="O293" s="106"/>
      <c r="P293" s="106"/>
      <c r="Q293" s="106"/>
      <c r="R293" s="106"/>
      <c r="S293" s="107"/>
      <c r="T293" s="107"/>
      <c r="U293" s="107"/>
      <c r="V293" s="87"/>
      <c r="W293" s="88"/>
      <c r="AG293" s="134"/>
      <c r="AH293" s="135"/>
    </row>
    <row r="294" spans="13:34" ht="14.25" customHeight="1">
      <c r="M294" s="57"/>
      <c r="N294" s="151"/>
      <c r="O294" s="106"/>
      <c r="P294" s="106"/>
      <c r="Q294" s="106"/>
      <c r="R294" s="106"/>
      <c r="S294" s="107"/>
      <c r="T294" s="107"/>
      <c r="U294" s="107"/>
      <c r="V294" s="87"/>
      <c r="W294" s="88"/>
      <c r="AG294" s="134"/>
      <c r="AH294" s="135"/>
    </row>
    <row r="295" spans="13:34" ht="14.25" customHeight="1">
      <c r="M295" s="57"/>
      <c r="N295" s="151"/>
      <c r="O295" s="106"/>
      <c r="P295" s="106"/>
      <c r="Q295" s="106"/>
      <c r="R295" s="106"/>
      <c r="S295" s="107"/>
      <c r="T295" s="107"/>
      <c r="U295" s="107"/>
      <c r="V295" s="87"/>
      <c r="W295" s="88"/>
      <c r="AG295" s="134"/>
      <c r="AH295" s="135"/>
    </row>
    <row r="296" spans="13:34" ht="14.25" customHeight="1">
      <c r="M296" s="57"/>
      <c r="N296" s="151"/>
      <c r="O296" s="106"/>
      <c r="P296" s="106"/>
      <c r="Q296" s="106"/>
      <c r="R296" s="106"/>
      <c r="S296" s="107"/>
      <c r="T296" s="107"/>
      <c r="U296" s="107"/>
      <c r="V296" s="87"/>
      <c r="W296" s="88"/>
      <c r="AG296" s="134"/>
      <c r="AH296" s="135"/>
    </row>
    <row r="297" spans="13:34" ht="14.25" customHeight="1">
      <c r="M297" s="57"/>
      <c r="N297" s="151"/>
      <c r="O297" s="106"/>
      <c r="P297" s="106"/>
      <c r="Q297" s="106"/>
      <c r="R297" s="106"/>
      <c r="S297" s="107"/>
      <c r="T297" s="107"/>
      <c r="U297" s="107"/>
      <c r="V297" s="87"/>
      <c r="W297" s="88"/>
      <c r="AG297" s="134"/>
      <c r="AH297" s="135"/>
    </row>
    <row r="298" spans="13:34" ht="14.25" customHeight="1">
      <c r="M298" s="57"/>
      <c r="N298" s="151"/>
      <c r="O298" s="106"/>
      <c r="P298" s="106"/>
      <c r="Q298" s="106"/>
      <c r="R298" s="106"/>
      <c r="S298" s="107"/>
      <c r="T298" s="107"/>
      <c r="U298" s="107"/>
      <c r="V298" s="87"/>
      <c r="W298" s="88"/>
      <c r="AG298" s="134"/>
      <c r="AH298" s="135"/>
    </row>
    <row r="299" spans="13:34" ht="14.25" customHeight="1">
      <c r="M299" s="57"/>
      <c r="N299" s="151"/>
      <c r="O299" s="106"/>
      <c r="P299" s="106"/>
      <c r="Q299" s="106"/>
      <c r="R299" s="106"/>
      <c r="S299" s="107"/>
      <c r="T299" s="107"/>
      <c r="U299" s="107"/>
      <c r="V299" s="87"/>
      <c r="W299" s="88"/>
      <c r="AG299" s="134"/>
      <c r="AH299" s="135"/>
    </row>
    <row r="300" spans="13:34" ht="14.25" customHeight="1">
      <c r="M300" s="57"/>
      <c r="N300" s="151"/>
      <c r="O300" s="106"/>
      <c r="P300" s="106"/>
      <c r="Q300" s="106"/>
      <c r="R300" s="106"/>
      <c r="S300" s="107"/>
      <c r="T300" s="107"/>
      <c r="U300" s="107"/>
      <c r="V300" s="87"/>
      <c r="W300" s="88"/>
      <c r="AG300" s="134"/>
      <c r="AH300" s="135"/>
    </row>
    <row r="301" spans="13:34" ht="14.25" customHeight="1">
      <c r="M301" s="57"/>
      <c r="N301" s="151"/>
      <c r="O301" s="106"/>
      <c r="P301" s="106"/>
      <c r="Q301" s="106"/>
      <c r="R301" s="106"/>
      <c r="S301" s="107"/>
      <c r="T301" s="107"/>
      <c r="U301" s="107"/>
      <c r="V301" s="87"/>
      <c r="W301" s="88"/>
      <c r="AG301" s="134"/>
      <c r="AH301" s="135"/>
    </row>
    <row r="302" spans="13:34" ht="14.25" customHeight="1">
      <c r="M302" s="57"/>
      <c r="N302" s="151"/>
      <c r="O302" s="106"/>
      <c r="P302" s="106"/>
      <c r="Q302" s="106"/>
      <c r="R302" s="106"/>
      <c r="S302" s="107"/>
      <c r="T302" s="107"/>
      <c r="U302" s="107"/>
      <c r="V302" s="87"/>
      <c r="W302" s="88"/>
      <c r="AG302" s="134"/>
      <c r="AH302" s="135"/>
    </row>
    <row r="303" spans="13:34" ht="14.25" customHeight="1">
      <c r="M303" s="57"/>
      <c r="N303" s="151"/>
      <c r="O303" s="106"/>
      <c r="P303" s="106"/>
      <c r="Q303" s="106"/>
      <c r="R303" s="106"/>
      <c r="S303" s="107"/>
      <c r="T303" s="107"/>
      <c r="U303" s="107"/>
      <c r="V303" s="87"/>
      <c r="W303" s="88"/>
      <c r="AG303" s="134"/>
      <c r="AH303" s="135"/>
    </row>
    <row r="304" spans="13:34" ht="14.25" customHeight="1">
      <c r="M304" s="57"/>
      <c r="N304" s="151"/>
      <c r="O304" s="106"/>
      <c r="P304" s="106"/>
      <c r="Q304" s="106"/>
      <c r="R304" s="106"/>
      <c r="S304" s="107"/>
      <c r="T304" s="107"/>
      <c r="U304" s="107"/>
      <c r="V304" s="87"/>
      <c r="W304" s="88"/>
      <c r="AG304" s="134"/>
      <c r="AH304" s="135"/>
    </row>
    <row r="305" spans="13:34" ht="14.25" customHeight="1">
      <c r="M305" s="57"/>
      <c r="N305" s="151"/>
      <c r="O305" s="106"/>
      <c r="P305" s="106"/>
      <c r="Q305" s="106"/>
      <c r="R305" s="106"/>
      <c r="S305" s="107"/>
      <c r="T305" s="107"/>
      <c r="U305" s="107"/>
      <c r="V305" s="87"/>
      <c r="W305" s="88"/>
      <c r="AG305" s="134"/>
      <c r="AH305" s="135"/>
    </row>
    <row r="306" spans="13:34" ht="14.25" customHeight="1">
      <c r="M306" s="57"/>
      <c r="N306" s="151"/>
      <c r="O306" s="106"/>
      <c r="P306" s="106"/>
      <c r="Q306" s="106"/>
      <c r="R306" s="106"/>
      <c r="S306" s="107"/>
      <c r="T306" s="107"/>
      <c r="U306" s="107"/>
      <c r="V306" s="87"/>
      <c r="W306" s="88"/>
      <c r="AG306" s="134"/>
      <c r="AH306" s="135"/>
    </row>
    <row r="307" spans="13:34" ht="14.25" customHeight="1">
      <c r="M307" s="57"/>
      <c r="N307" s="151"/>
      <c r="O307" s="106"/>
      <c r="P307" s="106"/>
      <c r="Q307" s="106"/>
      <c r="R307" s="106"/>
      <c r="S307" s="107"/>
      <c r="T307" s="107"/>
      <c r="U307" s="107"/>
      <c r="V307" s="87"/>
      <c r="W307" s="88"/>
      <c r="AG307" s="134"/>
      <c r="AH307" s="135"/>
    </row>
    <row r="308" spans="13:34" ht="14.25" customHeight="1">
      <c r="M308" s="57"/>
      <c r="N308" s="151"/>
      <c r="O308" s="106"/>
      <c r="P308" s="106"/>
      <c r="Q308" s="106"/>
      <c r="R308" s="106"/>
      <c r="S308" s="107"/>
      <c r="T308" s="107"/>
      <c r="U308" s="107"/>
      <c r="V308" s="87"/>
      <c r="W308" s="88"/>
      <c r="AG308" s="134"/>
      <c r="AH308" s="135"/>
    </row>
    <row r="309" spans="13:34" ht="14.25" customHeight="1">
      <c r="M309" s="57"/>
      <c r="N309" s="151"/>
      <c r="O309" s="106"/>
      <c r="P309" s="106"/>
      <c r="Q309" s="106"/>
      <c r="R309" s="106"/>
      <c r="S309" s="107"/>
      <c r="T309" s="107"/>
      <c r="U309" s="107"/>
      <c r="V309" s="87"/>
      <c r="W309" s="88"/>
      <c r="AG309" s="134"/>
      <c r="AH309" s="135"/>
    </row>
    <row r="310" spans="13:34" ht="14.25" customHeight="1">
      <c r="M310" s="57"/>
      <c r="N310" s="151"/>
      <c r="O310" s="106"/>
      <c r="P310" s="106"/>
      <c r="Q310" s="106"/>
      <c r="R310" s="106"/>
      <c r="S310" s="107"/>
      <c r="T310" s="107"/>
      <c r="U310" s="107"/>
      <c r="V310" s="87"/>
      <c r="W310" s="88"/>
      <c r="AG310" s="134"/>
      <c r="AH310" s="135"/>
    </row>
    <row r="311" spans="13:34" ht="14.25" customHeight="1">
      <c r="M311" s="57"/>
      <c r="N311" s="151"/>
      <c r="O311" s="106"/>
      <c r="P311" s="106"/>
      <c r="Q311" s="106"/>
      <c r="R311" s="106"/>
      <c r="S311" s="107"/>
      <c r="T311" s="107"/>
      <c r="U311" s="107"/>
      <c r="V311" s="87"/>
      <c r="W311" s="88"/>
      <c r="AG311" s="134"/>
      <c r="AH311" s="135"/>
    </row>
    <row r="312" spans="13:34" ht="14.25" customHeight="1">
      <c r="M312" s="57"/>
      <c r="N312" s="151"/>
      <c r="O312" s="106"/>
      <c r="P312" s="106"/>
      <c r="Q312" s="106"/>
      <c r="R312" s="106"/>
      <c r="S312" s="107"/>
      <c r="T312" s="107"/>
      <c r="U312" s="107"/>
      <c r="V312" s="87"/>
      <c r="W312" s="88"/>
      <c r="AG312" s="134"/>
      <c r="AH312" s="135"/>
    </row>
    <row r="313" spans="13:34" ht="14.25" customHeight="1">
      <c r="M313" s="57"/>
      <c r="N313" s="151"/>
      <c r="O313" s="106"/>
      <c r="P313" s="106"/>
      <c r="Q313" s="106"/>
      <c r="R313" s="106"/>
      <c r="S313" s="107"/>
      <c r="T313" s="107"/>
      <c r="U313" s="107"/>
      <c r="V313" s="87"/>
      <c r="W313" s="88"/>
      <c r="AG313" s="134"/>
      <c r="AH313" s="135"/>
    </row>
    <row r="314" spans="13:34" ht="14.25" customHeight="1">
      <c r="M314" s="57"/>
      <c r="N314" s="151"/>
      <c r="O314" s="106"/>
      <c r="P314" s="106"/>
      <c r="Q314" s="106"/>
      <c r="R314" s="106"/>
      <c r="S314" s="107"/>
      <c r="T314" s="107"/>
      <c r="U314" s="107"/>
      <c r="V314" s="87"/>
      <c r="W314" s="88"/>
      <c r="AG314" s="134"/>
      <c r="AH314" s="135"/>
    </row>
    <row r="315" spans="13:34" ht="14.25" customHeight="1">
      <c r="M315" s="57"/>
      <c r="N315" s="151"/>
      <c r="O315" s="106"/>
      <c r="P315" s="106"/>
      <c r="Q315" s="106"/>
      <c r="R315" s="106"/>
      <c r="S315" s="107"/>
      <c r="T315" s="107"/>
      <c r="U315" s="107"/>
      <c r="V315" s="87"/>
      <c r="W315" s="88"/>
      <c r="AG315" s="134"/>
      <c r="AH315" s="135"/>
    </row>
    <row r="316" spans="13:34" ht="14.25" customHeight="1">
      <c r="M316" s="57"/>
      <c r="N316" s="151"/>
      <c r="O316" s="106"/>
      <c r="P316" s="106"/>
      <c r="Q316" s="106"/>
      <c r="R316" s="106"/>
      <c r="S316" s="107"/>
      <c r="T316" s="107"/>
      <c r="U316" s="107"/>
      <c r="V316" s="87"/>
      <c r="W316" s="88"/>
      <c r="AG316" s="134"/>
      <c r="AH316" s="135"/>
    </row>
    <row r="317" spans="13:34" ht="14.25" customHeight="1">
      <c r="M317" s="57"/>
      <c r="N317" s="151"/>
      <c r="O317" s="106"/>
      <c r="P317" s="106"/>
      <c r="Q317" s="106"/>
      <c r="R317" s="106"/>
      <c r="S317" s="107"/>
      <c r="T317" s="107"/>
      <c r="U317" s="107"/>
      <c r="V317" s="87"/>
      <c r="W317" s="88"/>
      <c r="AG317" s="134"/>
      <c r="AH317" s="135"/>
    </row>
    <row r="318" spans="13:34" ht="14.25" customHeight="1">
      <c r="M318" s="57"/>
      <c r="N318" s="151"/>
      <c r="O318" s="106"/>
      <c r="P318" s="106"/>
      <c r="Q318" s="106"/>
      <c r="R318" s="106"/>
      <c r="S318" s="107"/>
      <c r="T318" s="107"/>
      <c r="U318" s="107"/>
      <c r="V318" s="87"/>
      <c r="W318" s="88"/>
      <c r="AG318" s="134"/>
      <c r="AH318" s="135"/>
    </row>
    <row r="319" spans="13:34" ht="14.25" customHeight="1">
      <c r="M319" s="57"/>
      <c r="N319" s="151"/>
      <c r="O319" s="106"/>
      <c r="P319" s="106"/>
      <c r="Q319" s="106"/>
      <c r="R319" s="106"/>
      <c r="S319" s="107"/>
      <c r="T319" s="107"/>
      <c r="U319" s="107"/>
      <c r="V319" s="87"/>
      <c r="W319" s="88"/>
      <c r="AG319" s="134"/>
      <c r="AH319" s="135"/>
    </row>
    <row r="320" spans="13:34" ht="14.25" customHeight="1">
      <c r="M320" s="57"/>
      <c r="N320" s="151"/>
      <c r="O320" s="106"/>
      <c r="P320" s="106"/>
      <c r="Q320" s="106"/>
      <c r="R320" s="106"/>
      <c r="S320" s="107"/>
      <c r="T320" s="107"/>
      <c r="U320" s="107"/>
      <c r="V320" s="87"/>
      <c r="W320" s="88"/>
      <c r="AG320" s="134"/>
      <c r="AH320" s="135"/>
    </row>
    <row r="321" spans="13:34" ht="14.25" customHeight="1">
      <c r="M321" s="57"/>
      <c r="N321" s="151"/>
      <c r="O321" s="106"/>
      <c r="P321" s="106"/>
      <c r="Q321" s="106"/>
      <c r="R321" s="106"/>
      <c r="S321" s="107"/>
      <c r="T321" s="107"/>
      <c r="U321" s="107"/>
      <c r="V321" s="87"/>
      <c r="W321" s="88"/>
      <c r="AG321" s="134"/>
      <c r="AH321" s="135"/>
    </row>
    <row r="322" spans="13:34" ht="14.25" customHeight="1">
      <c r="M322" s="57"/>
      <c r="N322" s="151"/>
      <c r="O322" s="106"/>
      <c r="P322" s="106"/>
      <c r="Q322" s="106"/>
      <c r="R322" s="106"/>
      <c r="S322" s="107"/>
      <c r="T322" s="107"/>
      <c r="U322" s="107"/>
      <c r="V322" s="87"/>
      <c r="W322" s="88"/>
      <c r="AG322" s="134"/>
      <c r="AH322" s="135"/>
    </row>
    <row r="323" spans="13:34" ht="14.25" customHeight="1">
      <c r="M323" s="57"/>
      <c r="N323" s="151"/>
      <c r="O323" s="106"/>
      <c r="P323" s="106"/>
      <c r="Q323" s="106"/>
      <c r="R323" s="106"/>
      <c r="S323" s="107"/>
      <c r="T323" s="107"/>
      <c r="U323" s="107"/>
      <c r="V323" s="87"/>
      <c r="W323" s="88"/>
      <c r="AG323" s="134"/>
      <c r="AH323" s="135"/>
    </row>
    <row r="324" spans="13:34" ht="14.25" customHeight="1">
      <c r="M324" s="57"/>
      <c r="N324" s="151"/>
      <c r="O324" s="106"/>
      <c r="P324" s="106"/>
      <c r="Q324" s="106"/>
      <c r="R324" s="106"/>
      <c r="S324" s="107"/>
      <c r="T324" s="107"/>
      <c r="U324" s="107"/>
      <c r="V324" s="87"/>
      <c r="W324" s="88"/>
      <c r="AG324" s="134"/>
      <c r="AH324" s="135"/>
    </row>
    <row r="325" spans="13:34" ht="14.25" customHeight="1">
      <c r="M325" s="57"/>
      <c r="N325" s="151"/>
      <c r="O325" s="106"/>
      <c r="P325" s="106"/>
      <c r="Q325" s="106"/>
      <c r="R325" s="106"/>
      <c r="S325" s="107"/>
      <c r="T325" s="107"/>
      <c r="U325" s="107"/>
      <c r="V325" s="87"/>
      <c r="W325" s="88"/>
      <c r="AG325" s="134"/>
      <c r="AH325" s="135"/>
    </row>
    <row r="326" spans="13:34" ht="14.25" customHeight="1">
      <c r="M326" s="57"/>
      <c r="N326" s="151"/>
      <c r="O326" s="106"/>
      <c r="P326" s="106"/>
      <c r="Q326" s="106"/>
      <c r="R326" s="106"/>
      <c r="S326" s="107"/>
      <c r="T326" s="107"/>
      <c r="U326" s="107"/>
      <c r="V326" s="87"/>
      <c r="W326" s="88"/>
      <c r="AG326" s="134"/>
      <c r="AH326" s="135"/>
    </row>
    <row r="327" spans="13:34" ht="14.25" customHeight="1">
      <c r="M327" s="57"/>
      <c r="N327" s="151"/>
      <c r="O327" s="106"/>
      <c r="P327" s="106"/>
      <c r="Q327" s="106"/>
      <c r="R327" s="106"/>
      <c r="S327" s="107"/>
      <c r="T327" s="107"/>
      <c r="U327" s="107"/>
      <c r="V327" s="87"/>
      <c r="W327" s="88"/>
      <c r="AG327" s="134"/>
      <c r="AH327" s="135"/>
    </row>
    <row r="328" spans="13:34" ht="14.25" customHeight="1">
      <c r="M328" s="57"/>
      <c r="N328" s="151"/>
      <c r="O328" s="106"/>
      <c r="P328" s="106"/>
      <c r="Q328" s="106"/>
      <c r="R328" s="106"/>
      <c r="S328" s="107"/>
      <c r="T328" s="107"/>
      <c r="U328" s="107"/>
      <c r="V328" s="87"/>
      <c r="W328" s="88"/>
      <c r="AG328" s="134"/>
      <c r="AH328" s="135"/>
    </row>
    <row r="329" spans="13:34" ht="14.25" customHeight="1">
      <c r="M329" s="57"/>
      <c r="N329" s="151"/>
      <c r="O329" s="106"/>
      <c r="P329" s="106"/>
      <c r="Q329" s="106"/>
      <c r="R329" s="106"/>
      <c r="S329" s="107"/>
      <c r="T329" s="107"/>
      <c r="U329" s="107"/>
      <c r="V329" s="87"/>
      <c r="W329" s="88"/>
      <c r="AG329" s="134"/>
      <c r="AH329" s="135"/>
    </row>
    <row r="330" spans="13:34" ht="14.25" customHeight="1">
      <c r="M330" s="57"/>
      <c r="N330" s="151"/>
      <c r="O330" s="106"/>
      <c r="P330" s="106"/>
      <c r="Q330" s="106"/>
      <c r="R330" s="106"/>
      <c r="S330" s="107"/>
      <c r="T330" s="107"/>
      <c r="U330" s="107"/>
      <c r="V330" s="87"/>
      <c r="W330" s="88"/>
      <c r="AG330" s="134"/>
      <c r="AH330" s="135"/>
    </row>
    <row r="331" spans="13:34" ht="14.25" customHeight="1">
      <c r="M331" s="57"/>
      <c r="N331" s="151"/>
      <c r="O331" s="106"/>
      <c r="P331" s="106"/>
      <c r="Q331" s="106"/>
      <c r="R331" s="106"/>
      <c r="S331" s="107"/>
      <c r="T331" s="107"/>
      <c r="U331" s="107"/>
      <c r="V331" s="87"/>
      <c r="W331" s="88"/>
      <c r="AG331" s="134"/>
      <c r="AH331" s="135"/>
    </row>
    <row r="332" spans="13:34" ht="14.25" customHeight="1">
      <c r="M332" s="57"/>
      <c r="N332" s="151"/>
      <c r="O332" s="106"/>
      <c r="P332" s="106"/>
      <c r="Q332" s="106"/>
      <c r="R332" s="106"/>
      <c r="S332" s="107"/>
      <c r="T332" s="107"/>
      <c r="U332" s="107"/>
      <c r="V332" s="87"/>
      <c r="W332" s="88"/>
      <c r="AG332" s="134"/>
      <c r="AH332" s="135"/>
    </row>
    <row r="333" spans="13:34" ht="14.25" customHeight="1">
      <c r="M333" s="57"/>
      <c r="N333" s="151"/>
      <c r="O333" s="106"/>
      <c r="P333" s="106"/>
      <c r="Q333" s="106"/>
      <c r="R333" s="106"/>
      <c r="S333" s="107"/>
      <c r="T333" s="107"/>
      <c r="U333" s="107"/>
      <c r="V333" s="87"/>
      <c r="W333" s="88"/>
      <c r="AG333" s="134"/>
      <c r="AH333" s="135"/>
    </row>
    <row r="334" spans="13:34" ht="14.25" customHeight="1">
      <c r="M334" s="57"/>
      <c r="N334" s="151"/>
      <c r="O334" s="106"/>
      <c r="P334" s="106"/>
      <c r="Q334" s="106"/>
      <c r="R334" s="106"/>
      <c r="S334" s="107"/>
      <c r="T334" s="107"/>
      <c r="U334" s="107"/>
      <c r="V334" s="87"/>
      <c r="W334" s="88"/>
      <c r="AG334" s="134"/>
      <c r="AH334" s="135"/>
    </row>
    <row r="335" spans="13:34" ht="14.25" customHeight="1">
      <c r="M335" s="57"/>
      <c r="N335" s="151"/>
      <c r="O335" s="106"/>
      <c r="P335" s="106"/>
      <c r="Q335" s="106"/>
      <c r="R335" s="106"/>
      <c r="S335" s="107"/>
      <c r="T335" s="107"/>
      <c r="U335" s="107"/>
      <c r="V335" s="87"/>
      <c r="W335" s="88"/>
      <c r="AG335" s="134"/>
      <c r="AH335" s="135"/>
    </row>
    <row r="336" spans="13:34" ht="14.25" customHeight="1">
      <c r="M336" s="57"/>
      <c r="N336" s="151"/>
      <c r="O336" s="106"/>
      <c r="P336" s="106"/>
      <c r="Q336" s="106"/>
      <c r="R336" s="106"/>
      <c r="S336" s="107"/>
      <c r="T336" s="107"/>
      <c r="U336" s="107"/>
      <c r="V336" s="87"/>
      <c r="W336" s="88"/>
      <c r="AG336" s="134"/>
      <c r="AH336" s="135"/>
    </row>
    <row r="337" spans="13:34" ht="14.25" customHeight="1">
      <c r="M337" s="57"/>
      <c r="N337" s="151"/>
      <c r="O337" s="106"/>
      <c r="P337" s="106"/>
      <c r="Q337" s="106"/>
      <c r="R337" s="106"/>
      <c r="S337" s="107"/>
      <c r="T337" s="107"/>
      <c r="U337" s="107"/>
      <c r="V337" s="87"/>
      <c r="W337" s="88"/>
      <c r="AG337" s="134"/>
      <c r="AH337" s="135"/>
    </row>
    <row r="338" spans="13:34" ht="14.25" customHeight="1">
      <c r="M338" s="57"/>
      <c r="N338" s="151"/>
      <c r="O338" s="106"/>
      <c r="P338" s="106"/>
      <c r="Q338" s="106"/>
      <c r="R338" s="106"/>
      <c r="S338" s="107"/>
      <c r="T338" s="107"/>
      <c r="U338" s="107"/>
      <c r="V338" s="87"/>
      <c r="W338" s="88"/>
      <c r="AG338" s="134"/>
      <c r="AH338" s="135"/>
    </row>
    <row r="339" spans="13:34" ht="14.25" customHeight="1">
      <c r="M339" s="57"/>
      <c r="N339" s="151"/>
      <c r="O339" s="106"/>
      <c r="P339" s="106"/>
      <c r="Q339" s="106"/>
      <c r="R339" s="106"/>
      <c r="S339" s="107"/>
      <c r="T339" s="107"/>
      <c r="U339" s="107"/>
      <c r="V339" s="87"/>
      <c r="W339" s="88"/>
      <c r="AG339" s="134"/>
      <c r="AH339" s="135"/>
    </row>
    <row r="340" spans="13:34" ht="14.25" customHeight="1">
      <c r="M340" s="57"/>
      <c r="N340" s="151"/>
      <c r="O340" s="106"/>
      <c r="P340" s="106"/>
      <c r="Q340" s="106"/>
      <c r="R340" s="106"/>
      <c r="S340" s="107"/>
      <c r="T340" s="107"/>
      <c r="U340" s="107"/>
      <c r="V340" s="87"/>
      <c r="W340" s="88"/>
      <c r="AG340" s="134"/>
      <c r="AH340" s="135"/>
    </row>
    <row r="341" spans="13:34" ht="14.25" customHeight="1">
      <c r="M341" s="57"/>
      <c r="N341" s="151"/>
      <c r="O341" s="106"/>
      <c r="P341" s="106"/>
      <c r="Q341" s="106"/>
      <c r="R341" s="106"/>
      <c r="S341" s="107"/>
      <c r="T341" s="107"/>
      <c r="U341" s="107"/>
      <c r="V341" s="87"/>
      <c r="W341" s="88"/>
      <c r="AG341" s="134"/>
      <c r="AH341" s="135"/>
    </row>
    <row r="342" spans="13:34" ht="14.25" customHeight="1">
      <c r="M342" s="57"/>
      <c r="N342" s="151"/>
      <c r="O342" s="106"/>
      <c r="P342" s="106"/>
      <c r="Q342" s="106"/>
      <c r="R342" s="106"/>
      <c r="S342" s="107"/>
      <c r="T342" s="107"/>
      <c r="U342" s="107"/>
      <c r="V342" s="87"/>
      <c r="W342" s="88"/>
      <c r="AG342" s="134"/>
      <c r="AH342" s="135"/>
    </row>
    <row r="343" spans="13:34" ht="14.25" customHeight="1">
      <c r="M343" s="57"/>
      <c r="N343" s="151"/>
      <c r="O343" s="106"/>
      <c r="P343" s="106"/>
      <c r="Q343" s="106"/>
      <c r="R343" s="106"/>
      <c r="S343" s="107"/>
      <c r="T343" s="107"/>
      <c r="U343" s="107"/>
      <c r="V343" s="87"/>
      <c r="W343" s="88"/>
      <c r="AG343" s="134"/>
      <c r="AH343" s="135"/>
    </row>
    <row r="344" spans="13:34" ht="14.25" customHeight="1">
      <c r="M344" s="57"/>
      <c r="N344" s="151"/>
      <c r="O344" s="106"/>
      <c r="P344" s="106"/>
      <c r="Q344" s="106"/>
      <c r="R344" s="106"/>
      <c r="S344" s="107"/>
      <c r="T344" s="107"/>
      <c r="U344" s="107"/>
      <c r="V344" s="87"/>
      <c r="W344" s="88"/>
      <c r="AG344" s="134"/>
      <c r="AH344" s="135"/>
    </row>
    <row r="345" spans="13:34" ht="14.25" customHeight="1">
      <c r="M345" s="57"/>
      <c r="N345" s="151"/>
      <c r="O345" s="106"/>
      <c r="P345" s="106"/>
      <c r="Q345" s="106"/>
      <c r="R345" s="106"/>
      <c r="S345" s="107"/>
      <c r="T345" s="107"/>
      <c r="U345" s="107"/>
      <c r="V345" s="87"/>
      <c r="W345" s="88"/>
      <c r="AG345" s="134"/>
      <c r="AH345" s="135"/>
    </row>
    <row r="346" spans="13:34" ht="14.25" customHeight="1">
      <c r="M346" s="57"/>
      <c r="N346" s="151"/>
      <c r="O346" s="106"/>
      <c r="P346" s="106"/>
      <c r="Q346" s="106"/>
      <c r="R346" s="106"/>
      <c r="S346" s="107"/>
      <c r="T346" s="107"/>
      <c r="U346" s="107"/>
      <c r="V346" s="87"/>
      <c r="W346" s="88"/>
      <c r="AG346" s="134"/>
      <c r="AH346" s="135"/>
    </row>
    <row r="347" spans="13:34" ht="14.25" customHeight="1">
      <c r="M347" s="57"/>
      <c r="N347" s="151"/>
      <c r="O347" s="106"/>
      <c r="P347" s="106"/>
      <c r="Q347" s="106"/>
      <c r="R347" s="106"/>
      <c r="S347" s="107"/>
      <c r="T347" s="107"/>
      <c r="U347" s="107"/>
      <c r="V347" s="87"/>
      <c r="W347" s="88"/>
      <c r="AG347" s="134"/>
      <c r="AH347" s="135"/>
    </row>
    <row r="348" spans="13:34" ht="14.25" customHeight="1">
      <c r="M348" s="57"/>
      <c r="N348" s="151"/>
      <c r="O348" s="106"/>
      <c r="P348" s="106"/>
      <c r="Q348" s="106"/>
      <c r="R348" s="106"/>
      <c r="S348" s="107"/>
      <c r="T348" s="107"/>
      <c r="U348" s="107"/>
      <c r="V348" s="87"/>
      <c r="W348" s="88"/>
      <c r="AG348" s="134"/>
      <c r="AH348" s="135"/>
    </row>
    <row r="349" spans="13:34" ht="14.25" customHeight="1">
      <c r="M349" s="57"/>
      <c r="N349" s="151"/>
      <c r="O349" s="106"/>
      <c r="P349" s="106"/>
      <c r="Q349" s="106"/>
      <c r="R349" s="106"/>
      <c r="S349" s="107"/>
      <c r="T349" s="107"/>
      <c r="U349" s="107"/>
      <c r="V349" s="87"/>
      <c r="W349" s="88"/>
      <c r="AG349" s="134"/>
      <c r="AH349" s="135"/>
    </row>
    <row r="350" spans="13:34" ht="14.25" customHeight="1">
      <c r="M350" s="57"/>
      <c r="N350" s="151"/>
      <c r="O350" s="106"/>
      <c r="P350" s="106"/>
      <c r="Q350" s="106"/>
      <c r="R350" s="106"/>
      <c r="S350" s="107"/>
      <c r="T350" s="107"/>
      <c r="U350" s="107"/>
      <c r="V350" s="87"/>
      <c r="W350" s="88"/>
      <c r="AG350" s="134"/>
      <c r="AH350" s="135"/>
    </row>
    <row r="351" spans="13:34" ht="14.25" customHeight="1">
      <c r="M351" s="57"/>
      <c r="N351" s="151"/>
      <c r="O351" s="106"/>
      <c r="P351" s="106"/>
      <c r="Q351" s="106"/>
      <c r="R351" s="106"/>
      <c r="S351" s="107"/>
      <c r="T351" s="107"/>
      <c r="U351" s="107"/>
      <c r="V351" s="87"/>
      <c r="W351" s="88"/>
      <c r="AG351" s="134"/>
      <c r="AH351" s="135"/>
    </row>
    <row r="352" spans="13:34" ht="14.25" customHeight="1">
      <c r="M352" s="57"/>
      <c r="N352" s="151"/>
      <c r="O352" s="106"/>
      <c r="P352" s="106"/>
      <c r="Q352" s="106"/>
      <c r="R352" s="106"/>
      <c r="S352" s="107"/>
      <c r="T352" s="107"/>
      <c r="U352" s="107"/>
      <c r="V352" s="87"/>
      <c r="W352" s="88"/>
      <c r="AG352" s="134"/>
      <c r="AH352" s="135"/>
    </row>
    <row r="353" spans="13:34" ht="14.25" customHeight="1">
      <c r="M353" s="57"/>
      <c r="N353" s="151"/>
      <c r="O353" s="106"/>
      <c r="P353" s="106"/>
      <c r="Q353" s="106"/>
      <c r="R353" s="106"/>
      <c r="S353" s="107"/>
      <c r="T353" s="107"/>
      <c r="U353" s="107"/>
      <c r="V353" s="87"/>
      <c r="W353" s="88"/>
      <c r="AG353" s="134"/>
      <c r="AH353" s="135"/>
    </row>
    <row r="354" spans="13:34" ht="14.25" customHeight="1">
      <c r="M354" s="57"/>
      <c r="N354" s="151"/>
      <c r="O354" s="106"/>
      <c r="P354" s="106"/>
      <c r="Q354" s="106"/>
      <c r="R354" s="106"/>
      <c r="S354" s="107"/>
      <c r="T354" s="107"/>
      <c r="U354" s="107"/>
      <c r="V354" s="87"/>
      <c r="W354" s="88"/>
      <c r="AG354" s="134"/>
      <c r="AH354" s="135"/>
    </row>
    <row r="355" spans="13:34" ht="14.25" customHeight="1">
      <c r="M355" s="57"/>
      <c r="N355" s="151"/>
      <c r="O355" s="106"/>
      <c r="P355" s="106"/>
      <c r="Q355" s="106"/>
      <c r="R355" s="106"/>
      <c r="S355" s="107"/>
      <c r="T355" s="107"/>
      <c r="U355" s="107"/>
      <c r="V355" s="87"/>
      <c r="W355" s="88"/>
      <c r="AG355" s="134"/>
      <c r="AH355" s="135"/>
    </row>
    <row r="356" spans="13:34" ht="14.25" customHeight="1">
      <c r="M356" s="57"/>
      <c r="N356" s="151"/>
      <c r="O356" s="106"/>
      <c r="P356" s="106"/>
      <c r="Q356" s="106"/>
      <c r="R356" s="106"/>
      <c r="S356" s="107"/>
      <c r="T356" s="107"/>
      <c r="U356" s="107"/>
      <c r="V356" s="87"/>
      <c r="W356" s="88"/>
      <c r="AG356" s="134"/>
      <c r="AH356" s="135"/>
    </row>
    <row r="357" spans="13:34" ht="14.25" customHeight="1">
      <c r="M357" s="57"/>
      <c r="N357" s="151"/>
      <c r="O357" s="106"/>
      <c r="P357" s="106"/>
      <c r="Q357" s="106"/>
      <c r="R357" s="106"/>
      <c r="S357" s="107"/>
      <c r="T357" s="107"/>
      <c r="U357" s="107"/>
      <c r="V357" s="87"/>
      <c r="W357" s="88"/>
      <c r="AG357" s="134"/>
      <c r="AH357" s="135"/>
    </row>
    <row r="358" spans="13:34" ht="14.25" customHeight="1">
      <c r="M358" s="57"/>
      <c r="N358" s="151"/>
      <c r="O358" s="106"/>
      <c r="P358" s="106"/>
      <c r="Q358" s="106"/>
      <c r="R358" s="106"/>
      <c r="S358" s="107"/>
      <c r="T358" s="107"/>
      <c r="U358" s="107"/>
      <c r="V358" s="87"/>
      <c r="W358" s="88"/>
      <c r="AG358" s="134"/>
      <c r="AH358" s="135"/>
    </row>
    <row r="359" spans="13:34" ht="14.25" customHeight="1">
      <c r="M359" s="57"/>
      <c r="N359" s="151"/>
      <c r="O359" s="106"/>
      <c r="P359" s="106"/>
      <c r="Q359" s="106"/>
      <c r="R359" s="106"/>
      <c r="S359" s="107"/>
      <c r="T359" s="107"/>
      <c r="U359" s="107"/>
      <c r="V359" s="87"/>
      <c r="W359" s="88"/>
      <c r="AG359" s="134"/>
      <c r="AH359" s="135"/>
    </row>
    <row r="360" spans="13:34" ht="14.25" customHeight="1">
      <c r="M360" s="57"/>
      <c r="N360" s="151"/>
      <c r="O360" s="106"/>
      <c r="P360" s="106"/>
      <c r="Q360" s="106"/>
      <c r="R360" s="106"/>
      <c r="S360" s="107"/>
      <c r="T360" s="107"/>
      <c r="U360" s="107"/>
      <c r="V360" s="87"/>
      <c r="W360" s="88"/>
      <c r="AG360" s="134"/>
      <c r="AH360" s="135"/>
    </row>
    <row r="361" spans="13:34" ht="14.25" customHeight="1">
      <c r="M361" s="57"/>
      <c r="N361" s="151"/>
      <c r="O361" s="106"/>
      <c r="P361" s="106"/>
      <c r="Q361" s="106"/>
      <c r="R361" s="106"/>
      <c r="S361" s="107"/>
      <c r="T361" s="107"/>
      <c r="U361" s="107"/>
      <c r="V361" s="87"/>
      <c r="W361" s="88"/>
      <c r="AG361" s="134"/>
      <c r="AH361" s="135"/>
    </row>
    <row r="362" spans="13:34" ht="14.25" customHeight="1">
      <c r="M362" s="57"/>
      <c r="N362" s="151"/>
      <c r="O362" s="106"/>
      <c r="P362" s="106"/>
      <c r="Q362" s="106"/>
      <c r="R362" s="106"/>
      <c r="S362" s="107"/>
      <c r="T362" s="107"/>
      <c r="U362" s="107"/>
      <c r="V362" s="87"/>
      <c r="W362" s="88"/>
      <c r="AG362" s="134"/>
      <c r="AH362" s="135"/>
    </row>
    <row r="363" spans="13:34" ht="14.25" customHeight="1">
      <c r="M363" s="57"/>
      <c r="N363" s="151"/>
      <c r="O363" s="106"/>
      <c r="P363" s="106"/>
      <c r="Q363" s="106"/>
      <c r="R363" s="106"/>
      <c r="S363" s="107"/>
      <c r="T363" s="107"/>
      <c r="U363" s="107"/>
      <c r="V363" s="87"/>
      <c r="W363" s="88"/>
      <c r="AG363" s="134"/>
      <c r="AH363" s="135"/>
    </row>
    <row r="364" spans="13:34" ht="14.25" customHeight="1">
      <c r="M364" s="57"/>
      <c r="N364" s="151"/>
      <c r="O364" s="106"/>
      <c r="P364" s="106"/>
      <c r="Q364" s="106"/>
      <c r="R364" s="106"/>
      <c r="S364" s="107"/>
      <c r="T364" s="107"/>
      <c r="U364" s="107"/>
      <c r="V364" s="87"/>
      <c r="W364" s="88"/>
      <c r="AG364" s="134"/>
      <c r="AH364" s="135"/>
    </row>
    <row r="365" spans="13:34" ht="14.25" customHeight="1">
      <c r="M365" s="57"/>
      <c r="N365" s="151"/>
      <c r="O365" s="106"/>
      <c r="P365" s="106"/>
      <c r="Q365" s="106"/>
      <c r="R365" s="106"/>
      <c r="S365" s="107"/>
      <c r="T365" s="107"/>
      <c r="U365" s="107"/>
      <c r="V365" s="87"/>
      <c r="W365" s="88"/>
      <c r="AG365" s="134"/>
      <c r="AH365" s="135"/>
    </row>
    <row r="366" spans="13:34" ht="14.25" customHeight="1">
      <c r="M366" s="57"/>
      <c r="N366" s="151"/>
      <c r="O366" s="106"/>
      <c r="P366" s="106"/>
      <c r="Q366" s="106"/>
      <c r="R366" s="106"/>
      <c r="S366" s="107"/>
      <c r="T366" s="107"/>
      <c r="U366" s="107"/>
      <c r="V366" s="87"/>
      <c r="W366" s="88"/>
      <c r="AG366" s="134"/>
      <c r="AH366" s="135"/>
    </row>
    <row r="367" spans="13:34" ht="14.25" customHeight="1">
      <c r="M367" s="57"/>
      <c r="N367" s="151"/>
      <c r="O367" s="106"/>
      <c r="P367" s="106"/>
      <c r="Q367" s="106"/>
      <c r="R367" s="106"/>
      <c r="S367" s="107"/>
      <c r="T367" s="107"/>
      <c r="U367" s="107"/>
      <c r="V367" s="87"/>
      <c r="W367" s="88"/>
      <c r="AG367" s="134"/>
      <c r="AH367" s="135"/>
    </row>
    <row r="368" spans="13:34" ht="14.25" customHeight="1">
      <c r="M368" s="57"/>
      <c r="N368" s="151"/>
      <c r="O368" s="106"/>
      <c r="P368" s="106"/>
      <c r="Q368" s="106"/>
      <c r="R368" s="106"/>
      <c r="S368" s="107"/>
      <c r="T368" s="107"/>
      <c r="U368" s="107"/>
      <c r="V368" s="87"/>
      <c r="W368" s="88"/>
      <c r="AG368" s="134"/>
      <c r="AH368" s="135"/>
    </row>
    <row r="369" spans="13:34" ht="14.25" customHeight="1">
      <c r="M369" s="57"/>
      <c r="N369" s="151"/>
      <c r="O369" s="106"/>
      <c r="P369" s="106"/>
      <c r="Q369" s="106"/>
      <c r="R369" s="106"/>
      <c r="S369" s="107"/>
      <c r="T369" s="107"/>
      <c r="U369" s="107"/>
      <c r="V369" s="87"/>
      <c r="W369" s="88"/>
      <c r="AG369" s="134"/>
      <c r="AH369" s="135"/>
    </row>
    <row r="370" spans="13:34" ht="14.25" customHeight="1">
      <c r="M370" s="57"/>
      <c r="N370" s="151"/>
      <c r="O370" s="106"/>
      <c r="P370" s="106"/>
      <c r="Q370" s="106"/>
      <c r="R370" s="106"/>
      <c r="S370" s="107"/>
      <c r="T370" s="107"/>
      <c r="U370" s="107"/>
      <c r="V370" s="87"/>
      <c r="W370" s="88"/>
      <c r="AG370" s="134"/>
      <c r="AH370" s="135"/>
    </row>
    <row r="371" spans="13:34" ht="14.25" customHeight="1">
      <c r="M371" s="57"/>
      <c r="N371" s="151"/>
      <c r="O371" s="106"/>
      <c r="P371" s="106"/>
      <c r="Q371" s="106"/>
      <c r="R371" s="106"/>
      <c r="S371" s="107"/>
      <c r="T371" s="107"/>
      <c r="U371" s="107"/>
      <c r="V371" s="87"/>
      <c r="W371" s="88"/>
      <c r="AG371" s="134"/>
      <c r="AH371" s="135"/>
    </row>
    <row r="372" spans="13:34" ht="14.25" customHeight="1">
      <c r="M372" s="57"/>
      <c r="N372" s="151"/>
      <c r="O372" s="106"/>
      <c r="P372" s="106"/>
      <c r="Q372" s="106"/>
      <c r="R372" s="106"/>
      <c r="S372" s="107"/>
      <c r="T372" s="107"/>
      <c r="U372" s="107"/>
      <c r="V372" s="87"/>
      <c r="W372" s="88"/>
      <c r="AG372" s="134"/>
      <c r="AH372" s="135"/>
    </row>
    <row r="373" spans="13:34" ht="14.25" customHeight="1">
      <c r="M373" s="57"/>
      <c r="N373" s="151"/>
      <c r="O373" s="106"/>
      <c r="P373" s="106"/>
      <c r="Q373" s="106"/>
      <c r="R373" s="106"/>
      <c r="S373" s="107"/>
      <c r="T373" s="107"/>
      <c r="U373" s="107"/>
      <c r="V373" s="87"/>
      <c r="W373" s="88"/>
      <c r="AG373" s="134"/>
      <c r="AH373" s="135"/>
    </row>
    <row r="374" spans="13:34" ht="14.25" customHeight="1">
      <c r="M374" s="57"/>
      <c r="N374" s="151"/>
      <c r="O374" s="106"/>
      <c r="P374" s="106"/>
      <c r="Q374" s="106"/>
      <c r="R374" s="106"/>
      <c r="S374" s="107"/>
      <c r="T374" s="107"/>
      <c r="U374" s="107"/>
      <c r="V374" s="87"/>
      <c r="W374" s="88"/>
      <c r="AG374" s="134"/>
      <c r="AH374" s="135"/>
    </row>
    <row r="375" spans="13:34" ht="14.25" customHeight="1">
      <c r="M375" s="57"/>
      <c r="N375" s="151"/>
      <c r="O375" s="106"/>
      <c r="P375" s="106"/>
      <c r="Q375" s="106"/>
      <c r="R375" s="106"/>
      <c r="S375" s="107"/>
      <c r="T375" s="107"/>
      <c r="U375" s="107"/>
      <c r="V375" s="87"/>
      <c r="W375" s="88"/>
      <c r="AG375" s="134"/>
      <c r="AH375" s="135"/>
    </row>
    <row r="376" spans="13:34" ht="14.25" customHeight="1">
      <c r="M376" s="57"/>
      <c r="N376" s="151"/>
      <c r="O376" s="106"/>
      <c r="P376" s="106"/>
      <c r="Q376" s="106"/>
      <c r="R376" s="106"/>
      <c r="S376" s="107"/>
      <c r="T376" s="107"/>
      <c r="U376" s="107"/>
      <c r="V376" s="87"/>
      <c r="W376" s="88"/>
      <c r="AG376" s="134"/>
      <c r="AH376" s="135"/>
    </row>
    <row r="377" spans="13:34" ht="14.25" customHeight="1">
      <c r="M377" s="57"/>
      <c r="N377" s="151"/>
      <c r="O377" s="106"/>
      <c r="P377" s="106"/>
      <c r="Q377" s="106"/>
      <c r="R377" s="106"/>
      <c r="S377" s="107"/>
      <c r="T377" s="107"/>
      <c r="U377" s="107"/>
      <c r="V377" s="87"/>
      <c r="W377" s="88"/>
      <c r="AG377" s="134"/>
      <c r="AH377" s="135"/>
    </row>
    <row r="378" spans="13:34" ht="14.25" customHeight="1">
      <c r="M378" s="57"/>
      <c r="N378" s="151"/>
      <c r="O378" s="106"/>
      <c r="P378" s="106"/>
      <c r="Q378" s="106"/>
      <c r="R378" s="106"/>
      <c r="S378" s="107"/>
      <c r="T378" s="107"/>
      <c r="U378" s="107"/>
      <c r="V378" s="87"/>
      <c r="W378" s="88"/>
      <c r="AG378" s="134"/>
      <c r="AH378" s="135"/>
    </row>
    <row r="379" spans="13:34" ht="14.25" customHeight="1">
      <c r="M379" s="57"/>
      <c r="N379" s="151"/>
      <c r="O379" s="106"/>
      <c r="P379" s="106"/>
      <c r="Q379" s="106"/>
      <c r="R379" s="106"/>
      <c r="S379" s="107"/>
      <c r="T379" s="107"/>
      <c r="U379" s="107"/>
      <c r="V379" s="87"/>
      <c r="W379" s="88"/>
      <c r="AG379" s="134"/>
      <c r="AH379" s="135"/>
    </row>
    <row r="380" spans="13:34" ht="14.25" customHeight="1">
      <c r="M380" s="57"/>
      <c r="N380" s="151"/>
      <c r="O380" s="106"/>
      <c r="P380" s="106"/>
      <c r="Q380" s="106"/>
      <c r="R380" s="106"/>
      <c r="S380" s="107"/>
      <c r="T380" s="107"/>
      <c r="U380" s="107"/>
      <c r="V380" s="87"/>
      <c r="W380" s="88"/>
      <c r="AG380" s="134"/>
      <c r="AH380" s="135"/>
    </row>
    <row r="381" spans="13:34" ht="14.25" customHeight="1">
      <c r="M381" s="57"/>
      <c r="N381" s="151"/>
      <c r="O381" s="106"/>
      <c r="P381" s="106"/>
      <c r="Q381" s="106"/>
      <c r="R381" s="106"/>
      <c r="S381" s="107"/>
      <c r="T381" s="107"/>
      <c r="U381" s="107"/>
      <c r="V381" s="87"/>
      <c r="W381" s="88"/>
      <c r="AG381" s="134"/>
      <c r="AH381" s="135"/>
    </row>
    <row r="382" spans="13:34" ht="14.25" customHeight="1">
      <c r="M382" s="57"/>
      <c r="N382" s="151"/>
      <c r="O382" s="106"/>
      <c r="P382" s="106"/>
      <c r="Q382" s="106"/>
      <c r="R382" s="106"/>
      <c r="S382" s="107"/>
      <c r="T382" s="107"/>
      <c r="U382" s="107"/>
      <c r="V382" s="87"/>
      <c r="W382" s="88"/>
      <c r="AG382" s="134"/>
      <c r="AH382" s="135"/>
    </row>
    <row r="383" spans="13:34" ht="14.25" customHeight="1">
      <c r="M383" s="57"/>
      <c r="N383" s="151"/>
      <c r="O383" s="106"/>
      <c r="P383" s="106"/>
      <c r="Q383" s="106"/>
      <c r="R383" s="106"/>
      <c r="S383" s="107"/>
      <c r="T383" s="107"/>
      <c r="U383" s="107"/>
      <c r="V383" s="87"/>
      <c r="W383" s="88"/>
      <c r="AG383" s="134"/>
      <c r="AH383" s="135"/>
    </row>
    <row r="384" spans="13:34" ht="14.25" customHeight="1">
      <c r="M384" s="57"/>
      <c r="N384" s="151"/>
      <c r="O384" s="106"/>
      <c r="P384" s="106"/>
      <c r="Q384" s="106"/>
      <c r="R384" s="106"/>
      <c r="S384" s="107"/>
      <c r="T384" s="107"/>
      <c r="U384" s="107"/>
      <c r="V384" s="87"/>
      <c r="W384" s="88"/>
      <c r="AG384" s="134"/>
      <c r="AH384" s="135"/>
    </row>
    <row r="385" spans="13:34" ht="14.25" customHeight="1">
      <c r="M385" s="57"/>
      <c r="N385" s="151"/>
      <c r="O385" s="106"/>
      <c r="P385" s="106"/>
      <c r="Q385" s="106"/>
      <c r="R385" s="106"/>
      <c r="S385" s="107"/>
      <c r="T385" s="107"/>
      <c r="U385" s="107"/>
      <c r="V385" s="87"/>
      <c r="W385" s="88"/>
      <c r="AG385" s="134"/>
      <c r="AH385" s="135"/>
    </row>
    <row r="386" spans="13:34" ht="14.25" customHeight="1">
      <c r="M386" s="57"/>
      <c r="N386" s="151"/>
      <c r="O386" s="106"/>
      <c r="P386" s="106"/>
      <c r="Q386" s="106"/>
      <c r="R386" s="106"/>
      <c r="S386" s="107"/>
      <c r="T386" s="107"/>
      <c r="U386" s="107"/>
      <c r="V386" s="87"/>
      <c r="W386" s="88"/>
      <c r="AG386" s="134"/>
      <c r="AH386" s="135"/>
    </row>
    <row r="387" spans="13:34" ht="14.25" customHeight="1">
      <c r="M387" s="57"/>
      <c r="N387" s="151"/>
      <c r="O387" s="106"/>
      <c r="P387" s="106"/>
      <c r="Q387" s="106"/>
      <c r="R387" s="106"/>
      <c r="S387" s="107"/>
      <c r="T387" s="107"/>
      <c r="U387" s="107"/>
      <c r="V387" s="87"/>
      <c r="W387" s="88"/>
      <c r="AG387" s="134"/>
      <c r="AH387" s="135"/>
    </row>
    <row r="388" spans="13:34" ht="14.25" customHeight="1">
      <c r="M388" s="57"/>
      <c r="N388" s="151"/>
      <c r="O388" s="106"/>
      <c r="P388" s="106"/>
      <c r="Q388" s="106"/>
      <c r="R388" s="106"/>
      <c r="S388" s="107"/>
      <c r="T388" s="107"/>
      <c r="U388" s="107"/>
      <c r="V388" s="87"/>
      <c r="W388" s="88"/>
      <c r="AG388" s="134"/>
      <c r="AH388" s="135"/>
    </row>
    <row r="389" spans="13:34" ht="14.25" customHeight="1">
      <c r="M389" s="57"/>
      <c r="N389" s="151"/>
      <c r="O389" s="106"/>
      <c r="P389" s="106"/>
      <c r="Q389" s="106"/>
      <c r="R389" s="106"/>
      <c r="S389" s="107"/>
      <c r="T389" s="107"/>
      <c r="U389" s="107"/>
      <c r="V389" s="87"/>
      <c r="W389" s="88"/>
      <c r="AG389" s="134"/>
      <c r="AH389" s="135"/>
    </row>
    <row r="390" spans="13:34" ht="14.25" customHeight="1">
      <c r="M390" s="57"/>
      <c r="N390" s="151"/>
      <c r="O390" s="106"/>
      <c r="P390" s="106"/>
      <c r="Q390" s="106"/>
      <c r="R390" s="106"/>
      <c r="S390" s="107"/>
      <c r="T390" s="107"/>
      <c r="U390" s="107"/>
      <c r="V390" s="87"/>
      <c r="W390" s="88"/>
      <c r="AG390" s="134"/>
      <c r="AH390" s="135"/>
    </row>
    <row r="391" spans="13:34" ht="14.25" customHeight="1">
      <c r="M391" s="57"/>
      <c r="N391" s="151"/>
      <c r="O391" s="106"/>
      <c r="P391" s="106"/>
      <c r="Q391" s="106"/>
      <c r="R391" s="106"/>
      <c r="S391" s="107"/>
      <c r="T391" s="107"/>
      <c r="U391" s="107"/>
      <c r="V391" s="87"/>
      <c r="W391" s="88"/>
      <c r="AG391" s="134"/>
      <c r="AH391" s="135"/>
    </row>
    <row r="392" spans="13:34" ht="14.25" customHeight="1">
      <c r="M392" s="57"/>
      <c r="N392" s="151"/>
      <c r="O392" s="106"/>
      <c r="P392" s="106"/>
      <c r="Q392" s="106"/>
      <c r="R392" s="106"/>
      <c r="S392" s="107"/>
      <c r="T392" s="107"/>
      <c r="U392" s="107"/>
      <c r="V392" s="87"/>
      <c r="W392" s="88"/>
      <c r="AG392" s="134"/>
      <c r="AH392" s="135"/>
    </row>
    <row r="393" spans="13:34" ht="14.25" customHeight="1">
      <c r="M393" s="57"/>
      <c r="N393" s="151"/>
      <c r="O393" s="106"/>
      <c r="P393" s="106"/>
      <c r="Q393" s="106"/>
      <c r="R393" s="106"/>
      <c r="S393" s="107"/>
      <c r="T393" s="107"/>
      <c r="U393" s="107"/>
      <c r="V393" s="87"/>
      <c r="W393" s="88"/>
      <c r="AG393" s="134"/>
      <c r="AH393" s="135"/>
    </row>
    <row r="394" spans="13:34" ht="14.25" customHeight="1">
      <c r="M394" s="57"/>
      <c r="N394" s="151"/>
      <c r="O394" s="106"/>
      <c r="P394" s="106"/>
      <c r="Q394" s="106"/>
      <c r="R394" s="106"/>
      <c r="S394" s="107"/>
      <c r="T394" s="107"/>
      <c r="U394" s="107"/>
      <c r="V394" s="87"/>
      <c r="W394" s="88"/>
      <c r="AG394" s="134"/>
      <c r="AH394" s="135"/>
    </row>
    <row r="395" spans="13:34" ht="14.25" customHeight="1">
      <c r="M395" s="57"/>
      <c r="N395" s="151"/>
      <c r="O395" s="106"/>
      <c r="P395" s="106"/>
      <c r="Q395" s="106"/>
      <c r="R395" s="106"/>
      <c r="S395" s="107"/>
      <c r="T395" s="107"/>
      <c r="U395" s="107"/>
      <c r="V395" s="87"/>
      <c r="W395" s="88"/>
      <c r="AG395" s="134"/>
      <c r="AH395" s="135"/>
    </row>
    <row r="396" spans="13:34" ht="14.25" customHeight="1">
      <c r="M396" s="57"/>
      <c r="N396" s="151"/>
      <c r="O396" s="106"/>
      <c r="P396" s="106"/>
      <c r="Q396" s="106"/>
      <c r="R396" s="106"/>
      <c r="S396" s="107"/>
      <c r="T396" s="107"/>
      <c r="U396" s="107"/>
      <c r="V396" s="87"/>
      <c r="W396" s="88"/>
      <c r="AG396" s="134"/>
      <c r="AH396" s="135"/>
    </row>
    <row r="397" spans="13:34" ht="14.25" customHeight="1">
      <c r="M397" s="57"/>
      <c r="N397" s="151"/>
      <c r="O397" s="106"/>
      <c r="P397" s="106"/>
      <c r="Q397" s="106"/>
      <c r="R397" s="106"/>
      <c r="S397" s="107"/>
      <c r="T397" s="107"/>
      <c r="U397" s="107"/>
      <c r="V397" s="87"/>
      <c r="W397" s="88"/>
      <c r="AG397" s="134"/>
      <c r="AH397" s="135"/>
    </row>
    <row r="398" spans="13:34" ht="14.25" customHeight="1">
      <c r="M398" s="57"/>
      <c r="N398" s="151"/>
      <c r="O398" s="106"/>
      <c r="P398" s="106"/>
      <c r="Q398" s="106"/>
      <c r="R398" s="106"/>
      <c r="S398" s="107"/>
      <c r="T398" s="107"/>
      <c r="U398" s="107"/>
      <c r="V398" s="87"/>
      <c r="W398" s="88"/>
      <c r="AG398" s="134"/>
      <c r="AH398" s="135"/>
    </row>
    <row r="399" spans="13:34" ht="14.25" customHeight="1">
      <c r="M399" s="57"/>
      <c r="N399" s="151"/>
      <c r="O399" s="106"/>
      <c r="P399" s="106"/>
      <c r="Q399" s="106"/>
      <c r="R399" s="106"/>
      <c r="S399" s="107"/>
      <c r="T399" s="107"/>
      <c r="U399" s="107"/>
      <c r="V399" s="87"/>
      <c r="W399" s="88"/>
      <c r="AG399" s="134"/>
      <c r="AH399" s="135"/>
    </row>
    <row r="400" spans="13:34" ht="14.25" customHeight="1">
      <c r="M400" s="57"/>
      <c r="N400" s="151"/>
      <c r="O400" s="106"/>
      <c r="P400" s="106"/>
      <c r="Q400" s="106"/>
      <c r="R400" s="106"/>
      <c r="S400" s="107"/>
      <c r="T400" s="107"/>
      <c r="U400" s="107"/>
      <c r="V400" s="87"/>
      <c r="W400" s="88"/>
      <c r="AG400" s="134"/>
      <c r="AH400" s="135"/>
    </row>
    <row r="401" spans="13:34" ht="14.25" customHeight="1">
      <c r="M401" s="57"/>
      <c r="N401" s="151"/>
      <c r="O401" s="106"/>
      <c r="P401" s="106"/>
      <c r="Q401" s="106"/>
      <c r="R401" s="106"/>
      <c r="S401" s="107"/>
      <c r="T401" s="107"/>
      <c r="U401" s="107"/>
      <c r="V401" s="87"/>
      <c r="W401" s="88"/>
      <c r="AG401" s="134"/>
      <c r="AH401" s="135"/>
    </row>
    <row r="402" spans="13:34" ht="14.25" customHeight="1">
      <c r="M402" s="57"/>
      <c r="N402" s="151"/>
      <c r="O402" s="106"/>
      <c r="P402" s="106"/>
      <c r="Q402" s="106"/>
      <c r="R402" s="106"/>
      <c r="S402" s="107"/>
      <c r="T402" s="107"/>
      <c r="U402" s="107"/>
      <c r="V402" s="87"/>
      <c r="W402" s="88"/>
      <c r="AG402" s="134"/>
      <c r="AH402" s="135"/>
    </row>
    <row r="403" spans="13:34" ht="14.25" customHeight="1">
      <c r="M403" s="57"/>
      <c r="N403" s="151"/>
      <c r="O403" s="106"/>
      <c r="P403" s="106"/>
      <c r="Q403" s="106"/>
      <c r="R403" s="106"/>
      <c r="S403" s="107"/>
      <c r="T403" s="107"/>
      <c r="U403" s="107"/>
      <c r="V403" s="87"/>
      <c r="W403" s="88"/>
      <c r="AG403" s="134"/>
      <c r="AH403" s="135"/>
    </row>
    <row r="404" spans="13:34" ht="14.25" customHeight="1">
      <c r="M404" s="57"/>
      <c r="N404" s="151"/>
      <c r="O404" s="106"/>
      <c r="P404" s="106"/>
      <c r="Q404" s="106"/>
      <c r="R404" s="106"/>
      <c r="S404" s="107"/>
      <c r="T404" s="107"/>
      <c r="U404" s="107"/>
      <c r="V404" s="87"/>
      <c r="W404" s="88"/>
      <c r="AG404" s="134"/>
      <c r="AH404" s="135"/>
    </row>
    <row r="405" spans="13:34" ht="14.25" customHeight="1">
      <c r="M405" s="57"/>
      <c r="N405" s="151"/>
      <c r="O405" s="106"/>
      <c r="P405" s="106"/>
      <c r="Q405" s="106"/>
      <c r="R405" s="106"/>
      <c r="S405" s="107"/>
      <c r="T405" s="107"/>
      <c r="U405" s="107"/>
      <c r="V405" s="87"/>
      <c r="W405" s="88"/>
      <c r="AG405" s="134"/>
      <c r="AH405" s="135"/>
    </row>
    <row r="406" spans="13:34" ht="14.25" customHeight="1">
      <c r="M406" s="57"/>
      <c r="N406" s="151"/>
      <c r="O406" s="106"/>
      <c r="P406" s="106"/>
      <c r="Q406" s="106"/>
      <c r="R406" s="106"/>
      <c r="S406" s="107"/>
      <c r="T406" s="107"/>
      <c r="U406" s="107"/>
      <c r="V406" s="87"/>
      <c r="W406" s="88"/>
      <c r="AG406" s="134"/>
      <c r="AH406" s="135"/>
    </row>
    <row r="407" spans="13:34" ht="14.25" customHeight="1">
      <c r="M407" s="57"/>
      <c r="N407" s="151"/>
      <c r="O407" s="106"/>
      <c r="P407" s="106"/>
      <c r="Q407" s="106"/>
      <c r="R407" s="106"/>
      <c r="S407" s="107"/>
      <c r="T407" s="107"/>
      <c r="U407" s="107"/>
      <c r="V407" s="87"/>
      <c r="W407" s="88"/>
      <c r="AG407" s="134"/>
      <c r="AH407" s="135"/>
    </row>
    <row r="408" spans="13:34" ht="14.25" customHeight="1">
      <c r="M408" s="57"/>
      <c r="N408" s="151"/>
      <c r="O408" s="106"/>
      <c r="P408" s="106"/>
      <c r="Q408" s="106"/>
      <c r="R408" s="106"/>
      <c r="S408" s="107"/>
      <c r="T408" s="107"/>
      <c r="U408" s="107"/>
      <c r="V408" s="87"/>
      <c r="W408" s="88"/>
      <c r="AG408" s="134"/>
      <c r="AH408" s="135"/>
    </row>
    <row r="409" spans="13:34" ht="14.25" customHeight="1">
      <c r="M409" s="57"/>
      <c r="N409" s="151"/>
      <c r="O409" s="106"/>
      <c r="P409" s="106"/>
      <c r="Q409" s="106"/>
      <c r="R409" s="106"/>
      <c r="S409" s="107"/>
      <c r="T409" s="107"/>
      <c r="U409" s="107"/>
      <c r="V409" s="87"/>
      <c r="W409" s="88"/>
      <c r="AG409" s="134"/>
      <c r="AH409" s="135"/>
    </row>
    <row r="410" spans="13:34" ht="14.25" customHeight="1">
      <c r="M410" s="57"/>
      <c r="N410" s="151"/>
      <c r="O410" s="106"/>
      <c r="P410" s="106"/>
      <c r="Q410" s="106"/>
      <c r="R410" s="106"/>
      <c r="S410" s="107"/>
      <c r="T410" s="107"/>
      <c r="U410" s="107"/>
      <c r="V410" s="87"/>
      <c r="W410" s="88"/>
      <c r="AG410" s="134"/>
      <c r="AH410" s="135"/>
    </row>
    <row r="411" spans="13:34" ht="14.25" customHeight="1">
      <c r="M411" s="57"/>
      <c r="N411" s="151"/>
      <c r="O411" s="106"/>
      <c r="P411" s="106"/>
      <c r="Q411" s="106"/>
      <c r="R411" s="106"/>
      <c r="S411" s="107"/>
      <c r="T411" s="107"/>
      <c r="U411" s="107"/>
      <c r="V411" s="87"/>
      <c r="W411" s="88"/>
      <c r="AG411" s="134"/>
      <c r="AH411" s="135"/>
    </row>
    <row r="412" spans="13:34" ht="14.25" customHeight="1">
      <c r="M412" s="57"/>
      <c r="N412" s="151"/>
      <c r="O412" s="106"/>
      <c r="P412" s="106"/>
      <c r="Q412" s="106"/>
      <c r="R412" s="106"/>
      <c r="S412" s="107"/>
      <c r="T412" s="107"/>
      <c r="U412" s="107"/>
      <c r="V412" s="87"/>
      <c r="W412" s="88"/>
      <c r="AG412" s="134"/>
      <c r="AH412" s="135"/>
    </row>
    <row r="413" spans="13:34" ht="14.25" customHeight="1">
      <c r="M413" s="57"/>
      <c r="N413" s="151"/>
      <c r="O413" s="106"/>
      <c r="P413" s="106"/>
      <c r="Q413" s="106"/>
      <c r="R413" s="106"/>
      <c r="S413" s="107"/>
      <c r="T413" s="107"/>
      <c r="U413" s="107"/>
      <c r="V413" s="87"/>
      <c r="W413" s="88"/>
      <c r="AG413" s="134"/>
      <c r="AH413" s="135"/>
    </row>
    <row r="414" spans="13:34" ht="14.25" customHeight="1">
      <c r="M414" s="57"/>
      <c r="N414" s="151"/>
      <c r="O414" s="106"/>
      <c r="P414" s="106"/>
      <c r="Q414" s="106"/>
      <c r="R414" s="106"/>
      <c r="S414" s="107"/>
      <c r="T414" s="107"/>
      <c r="U414" s="107"/>
      <c r="V414" s="87"/>
      <c r="W414" s="88"/>
      <c r="AG414" s="134"/>
      <c r="AH414" s="135"/>
    </row>
    <row r="415" spans="13:34" ht="14.25" customHeight="1">
      <c r="M415" s="57"/>
      <c r="N415" s="151"/>
      <c r="O415" s="106"/>
      <c r="P415" s="106"/>
      <c r="Q415" s="106"/>
      <c r="R415" s="106"/>
      <c r="S415" s="107"/>
      <c r="T415" s="107"/>
      <c r="U415" s="107"/>
      <c r="V415" s="87"/>
      <c r="W415" s="88"/>
      <c r="AG415" s="134"/>
      <c r="AH415" s="135"/>
    </row>
    <row r="416" spans="13:34" ht="14.25" customHeight="1">
      <c r="M416" s="57"/>
      <c r="N416" s="151"/>
      <c r="O416" s="106"/>
      <c r="P416" s="106"/>
      <c r="Q416" s="106"/>
      <c r="R416" s="106"/>
      <c r="S416" s="107"/>
      <c r="T416" s="107"/>
      <c r="U416" s="107"/>
      <c r="V416" s="87"/>
      <c r="W416" s="88"/>
      <c r="AG416" s="134"/>
      <c r="AH416" s="135"/>
    </row>
    <row r="417" spans="13:34" ht="14.25" customHeight="1">
      <c r="M417" s="57"/>
      <c r="N417" s="151"/>
      <c r="O417" s="106"/>
      <c r="P417" s="106"/>
      <c r="Q417" s="106"/>
      <c r="R417" s="106"/>
      <c r="S417" s="107"/>
      <c r="T417" s="107"/>
      <c r="U417" s="107"/>
      <c r="V417" s="87"/>
      <c r="W417" s="88"/>
      <c r="AG417" s="134"/>
      <c r="AH417" s="135"/>
    </row>
    <row r="418" spans="13:34" ht="14.25" customHeight="1">
      <c r="M418" s="57"/>
      <c r="N418" s="151"/>
      <c r="O418" s="106"/>
      <c r="P418" s="106"/>
      <c r="Q418" s="106"/>
      <c r="R418" s="106"/>
      <c r="S418" s="107"/>
      <c r="T418" s="107"/>
      <c r="U418" s="107"/>
      <c r="V418" s="87"/>
      <c r="W418" s="88"/>
      <c r="AG418" s="134"/>
      <c r="AH418" s="135"/>
    </row>
    <row r="419" spans="13:34" ht="14.25" customHeight="1">
      <c r="M419" s="57"/>
      <c r="N419" s="151"/>
      <c r="O419" s="106"/>
      <c r="P419" s="106"/>
      <c r="Q419" s="106"/>
      <c r="R419" s="106"/>
      <c r="S419" s="107"/>
      <c r="T419" s="107"/>
      <c r="U419" s="107"/>
      <c r="V419" s="87"/>
      <c r="W419" s="88"/>
      <c r="AG419" s="134"/>
      <c r="AH419" s="135"/>
    </row>
    <row r="420" spans="13:34" ht="14.25" customHeight="1">
      <c r="M420" s="57"/>
      <c r="N420" s="151"/>
      <c r="O420" s="106"/>
      <c r="P420" s="106"/>
      <c r="Q420" s="106"/>
      <c r="R420" s="106"/>
      <c r="S420" s="107"/>
      <c r="T420" s="107"/>
      <c r="U420" s="107"/>
      <c r="V420" s="87"/>
      <c r="W420" s="88"/>
      <c r="AG420" s="134"/>
      <c r="AH420" s="135"/>
    </row>
    <row r="421" spans="13:34" ht="14.25" customHeight="1">
      <c r="M421" s="57"/>
      <c r="N421" s="151"/>
      <c r="O421" s="106"/>
      <c r="P421" s="106"/>
      <c r="Q421" s="106"/>
      <c r="R421" s="106"/>
      <c r="S421" s="107"/>
      <c r="T421" s="107"/>
      <c r="U421" s="107"/>
      <c r="V421" s="87"/>
      <c r="W421" s="88"/>
      <c r="AG421" s="134"/>
      <c r="AH421" s="135"/>
    </row>
    <row r="422" spans="13:34" ht="14.25" customHeight="1">
      <c r="M422" s="57"/>
      <c r="N422" s="151"/>
      <c r="O422" s="106"/>
      <c r="P422" s="106"/>
      <c r="Q422" s="106"/>
      <c r="R422" s="106"/>
      <c r="S422" s="107"/>
      <c r="T422" s="107"/>
      <c r="U422" s="107"/>
      <c r="V422" s="87"/>
      <c r="W422" s="88"/>
      <c r="AG422" s="134"/>
      <c r="AH422" s="135"/>
    </row>
    <row r="423" spans="13:34" ht="14.25" customHeight="1">
      <c r="M423" s="57"/>
      <c r="N423" s="151"/>
      <c r="O423" s="106"/>
      <c r="P423" s="106"/>
      <c r="Q423" s="106"/>
      <c r="R423" s="106"/>
      <c r="S423" s="107"/>
      <c r="T423" s="107"/>
      <c r="U423" s="107"/>
      <c r="V423" s="87"/>
      <c r="W423" s="88"/>
      <c r="AG423" s="134"/>
      <c r="AH423" s="135"/>
    </row>
    <row r="424" spans="13:34" ht="14.25" customHeight="1">
      <c r="M424" s="57"/>
      <c r="N424" s="151"/>
      <c r="O424" s="106"/>
      <c r="P424" s="106"/>
      <c r="Q424" s="106"/>
      <c r="R424" s="106"/>
      <c r="S424" s="107"/>
      <c r="T424" s="107"/>
      <c r="U424" s="107"/>
      <c r="V424" s="87"/>
      <c r="W424" s="88"/>
      <c r="AG424" s="134"/>
      <c r="AH424" s="135"/>
    </row>
    <row r="425" spans="13:34" ht="14.25" customHeight="1">
      <c r="M425" s="57"/>
      <c r="N425" s="151"/>
      <c r="O425" s="106"/>
      <c r="P425" s="106"/>
      <c r="Q425" s="106"/>
      <c r="R425" s="106"/>
      <c r="S425" s="107"/>
      <c r="T425" s="107"/>
      <c r="U425" s="107"/>
      <c r="V425" s="87"/>
      <c r="W425" s="88"/>
      <c r="AG425" s="134"/>
      <c r="AH425" s="135"/>
    </row>
    <row r="426" spans="13:34" ht="14.25" customHeight="1">
      <c r="M426" s="57"/>
      <c r="N426" s="151"/>
      <c r="O426" s="106"/>
      <c r="P426" s="106"/>
      <c r="Q426" s="106"/>
      <c r="R426" s="106"/>
      <c r="S426" s="107"/>
      <c r="T426" s="107"/>
      <c r="U426" s="107"/>
      <c r="V426" s="87"/>
      <c r="W426" s="88"/>
      <c r="AG426" s="134"/>
      <c r="AH426" s="135"/>
    </row>
    <row r="427" spans="13:34" ht="14.25" customHeight="1">
      <c r="M427" s="57"/>
      <c r="N427" s="151"/>
      <c r="O427" s="106"/>
      <c r="P427" s="106"/>
      <c r="Q427" s="106"/>
      <c r="R427" s="106"/>
      <c r="S427" s="107"/>
      <c r="T427" s="107"/>
      <c r="U427" s="107"/>
      <c r="V427" s="87"/>
      <c r="W427" s="88"/>
      <c r="AG427" s="134"/>
      <c r="AH427" s="135"/>
    </row>
    <row r="428" spans="13:34" ht="14.25" customHeight="1">
      <c r="M428" s="57"/>
      <c r="N428" s="151"/>
      <c r="O428" s="106"/>
      <c r="P428" s="106"/>
      <c r="Q428" s="106"/>
      <c r="R428" s="106"/>
      <c r="S428" s="107"/>
      <c r="T428" s="107"/>
      <c r="U428" s="107"/>
      <c r="V428" s="87"/>
      <c r="W428" s="88"/>
      <c r="AG428" s="134"/>
      <c r="AH428" s="135"/>
    </row>
    <row r="429" spans="13:34" ht="14.25" customHeight="1">
      <c r="M429" s="57"/>
      <c r="N429" s="151"/>
      <c r="O429" s="106"/>
      <c r="P429" s="106"/>
      <c r="Q429" s="106"/>
      <c r="R429" s="106"/>
      <c r="S429" s="107"/>
      <c r="T429" s="107"/>
      <c r="U429" s="107"/>
      <c r="V429" s="87"/>
      <c r="W429" s="88"/>
      <c r="AG429" s="134"/>
      <c r="AH429" s="135"/>
    </row>
    <row r="430" spans="13:34" ht="14.25" customHeight="1">
      <c r="M430" s="57"/>
      <c r="N430" s="151"/>
      <c r="O430" s="106"/>
      <c r="P430" s="106"/>
      <c r="Q430" s="106"/>
      <c r="R430" s="106"/>
      <c r="S430" s="107"/>
      <c r="T430" s="107"/>
      <c r="U430" s="107"/>
      <c r="V430" s="87"/>
      <c r="W430" s="88"/>
      <c r="AG430" s="134"/>
      <c r="AH430" s="135"/>
    </row>
    <row r="431" spans="13:34" ht="14.25" customHeight="1">
      <c r="M431" s="57"/>
      <c r="N431" s="151"/>
      <c r="O431" s="106"/>
      <c r="P431" s="106"/>
      <c r="Q431" s="106"/>
      <c r="R431" s="106"/>
      <c r="S431" s="107"/>
      <c r="T431" s="107"/>
      <c r="U431" s="107"/>
      <c r="V431" s="87"/>
      <c r="W431" s="88"/>
      <c r="AG431" s="134"/>
      <c r="AH431" s="135"/>
    </row>
    <row r="432" spans="13:34" ht="14.25" customHeight="1">
      <c r="M432" s="57"/>
      <c r="N432" s="151"/>
      <c r="O432" s="106"/>
      <c r="P432" s="106"/>
      <c r="Q432" s="106"/>
      <c r="R432" s="106"/>
      <c r="S432" s="107"/>
      <c r="T432" s="107"/>
      <c r="U432" s="107"/>
      <c r="V432" s="87"/>
      <c r="W432" s="88"/>
      <c r="AG432" s="134"/>
      <c r="AH432" s="135"/>
    </row>
    <row r="433" spans="13:34" ht="14.25" customHeight="1">
      <c r="M433" s="57"/>
      <c r="N433" s="151"/>
      <c r="O433" s="106"/>
      <c r="P433" s="106"/>
      <c r="Q433" s="106"/>
      <c r="R433" s="106"/>
      <c r="S433" s="107"/>
      <c r="T433" s="107"/>
      <c r="U433" s="107"/>
      <c r="V433" s="87"/>
      <c r="W433" s="88"/>
      <c r="AG433" s="134"/>
      <c r="AH433" s="135"/>
    </row>
    <row r="434" spans="13:34" ht="14.25" customHeight="1">
      <c r="M434" s="57"/>
      <c r="N434" s="151"/>
      <c r="O434" s="106"/>
      <c r="P434" s="106"/>
      <c r="Q434" s="106"/>
      <c r="R434" s="106"/>
      <c r="S434" s="107"/>
      <c r="T434" s="107"/>
      <c r="U434" s="107"/>
      <c r="V434" s="87"/>
      <c r="W434" s="88"/>
      <c r="AG434" s="134"/>
      <c r="AH434" s="135"/>
    </row>
    <row r="435" spans="13:34" ht="14.25" customHeight="1">
      <c r="M435" s="57"/>
      <c r="N435" s="151"/>
      <c r="O435" s="106"/>
      <c r="P435" s="106"/>
      <c r="Q435" s="106"/>
      <c r="R435" s="106"/>
      <c r="S435" s="107"/>
      <c r="T435" s="107"/>
      <c r="U435" s="107"/>
      <c r="V435" s="87"/>
      <c r="W435" s="88"/>
      <c r="AG435" s="134"/>
      <c r="AH435" s="135"/>
    </row>
    <row r="436" spans="13:34" ht="14.25" customHeight="1">
      <c r="M436" s="57"/>
      <c r="N436" s="151"/>
      <c r="O436" s="106"/>
      <c r="P436" s="106"/>
      <c r="Q436" s="106"/>
      <c r="R436" s="106"/>
      <c r="S436" s="107"/>
      <c r="T436" s="107"/>
      <c r="U436" s="107"/>
      <c r="V436" s="87"/>
      <c r="W436" s="88"/>
      <c r="AG436" s="134"/>
      <c r="AH436" s="135"/>
    </row>
    <row r="437" spans="13:34" ht="14.25" customHeight="1">
      <c r="M437" s="57"/>
      <c r="N437" s="151"/>
      <c r="O437" s="106"/>
      <c r="P437" s="106"/>
      <c r="Q437" s="106"/>
      <c r="R437" s="106"/>
      <c r="S437" s="107"/>
      <c r="T437" s="107"/>
      <c r="U437" s="107"/>
      <c r="V437" s="87"/>
      <c r="W437" s="88"/>
      <c r="AG437" s="134"/>
      <c r="AH437" s="135"/>
    </row>
    <row r="438" spans="13:34" ht="14.25" customHeight="1">
      <c r="M438" s="57"/>
      <c r="N438" s="151"/>
      <c r="O438" s="106"/>
      <c r="P438" s="106"/>
      <c r="Q438" s="106"/>
      <c r="R438" s="106"/>
      <c r="S438" s="107"/>
      <c r="T438" s="107"/>
      <c r="U438" s="107"/>
      <c r="V438" s="87"/>
      <c r="W438" s="88"/>
      <c r="AG438" s="134"/>
      <c r="AH438" s="135"/>
    </row>
    <row r="439" spans="13:34" ht="14.25" customHeight="1">
      <c r="M439" s="57"/>
      <c r="N439" s="151"/>
      <c r="O439" s="106"/>
      <c r="P439" s="106"/>
      <c r="Q439" s="106"/>
      <c r="R439" s="106"/>
      <c r="S439" s="107"/>
      <c r="T439" s="107"/>
      <c r="U439" s="107"/>
      <c r="V439" s="87"/>
      <c r="W439" s="88"/>
      <c r="AG439" s="134"/>
      <c r="AH439" s="135"/>
    </row>
    <row r="440" spans="13:34" ht="14.25" customHeight="1">
      <c r="M440" s="57"/>
      <c r="N440" s="151"/>
      <c r="O440" s="106"/>
      <c r="P440" s="106"/>
      <c r="Q440" s="106"/>
      <c r="R440" s="106"/>
      <c r="S440" s="107"/>
      <c r="T440" s="107"/>
      <c r="U440" s="107"/>
      <c r="V440" s="87"/>
      <c r="W440" s="88"/>
      <c r="AG440" s="134"/>
      <c r="AH440" s="135"/>
    </row>
    <row r="441" spans="13:34" ht="14.25" customHeight="1">
      <c r="M441" s="57"/>
      <c r="N441" s="151"/>
      <c r="O441" s="106"/>
      <c r="P441" s="106"/>
      <c r="Q441" s="106"/>
      <c r="R441" s="106"/>
      <c r="S441" s="107"/>
      <c r="T441" s="107"/>
      <c r="U441" s="107"/>
      <c r="V441" s="87"/>
      <c r="W441" s="88"/>
      <c r="AG441" s="134"/>
      <c r="AH441" s="135"/>
    </row>
    <row r="442" spans="13:34" ht="14.25" customHeight="1">
      <c r="M442" s="57"/>
      <c r="N442" s="151"/>
      <c r="O442" s="106"/>
      <c r="P442" s="106"/>
      <c r="Q442" s="106"/>
      <c r="R442" s="106"/>
      <c r="S442" s="107"/>
      <c r="T442" s="107"/>
      <c r="U442" s="107"/>
      <c r="V442" s="87"/>
      <c r="W442" s="88"/>
      <c r="AG442" s="134"/>
      <c r="AH442" s="135"/>
    </row>
    <row r="443" spans="13:34" ht="14.25" customHeight="1">
      <c r="M443" s="57"/>
      <c r="N443" s="151"/>
      <c r="O443" s="106"/>
      <c r="P443" s="106"/>
      <c r="Q443" s="106"/>
      <c r="R443" s="106"/>
      <c r="S443" s="107"/>
      <c r="T443" s="107"/>
      <c r="U443" s="107"/>
      <c r="V443" s="87"/>
      <c r="W443" s="88"/>
      <c r="AG443" s="134"/>
      <c r="AH443" s="135"/>
    </row>
    <row r="444" spans="13:34" ht="14.25" customHeight="1">
      <c r="M444" s="57"/>
      <c r="N444" s="151"/>
      <c r="O444" s="106"/>
      <c r="P444" s="106"/>
      <c r="Q444" s="106"/>
      <c r="R444" s="106"/>
      <c r="S444" s="107"/>
      <c r="T444" s="107"/>
      <c r="U444" s="107"/>
      <c r="V444" s="87"/>
      <c r="W444" s="88"/>
      <c r="AG444" s="134"/>
      <c r="AH444" s="135"/>
    </row>
    <row r="445" spans="13:34" ht="14.25" customHeight="1">
      <c r="M445" s="57"/>
      <c r="N445" s="151"/>
      <c r="O445" s="106"/>
      <c r="P445" s="106"/>
      <c r="Q445" s="106"/>
      <c r="R445" s="106"/>
      <c r="S445" s="107"/>
      <c r="T445" s="107"/>
      <c r="U445" s="107"/>
      <c r="V445" s="87"/>
      <c r="W445" s="88"/>
      <c r="AG445" s="134"/>
      <c r="AH445" s="135"/>
    </row>
    <row r="446" spans="13:34" ht="14.25" customHeight="1">
      <c r="M446" s="57"/>
      <c r="N446" s="151"/>
      <c r="O446" s="106"/>
      <c r="P446" s="106"/>
      <c r="Q446" s="106"/>
      <c r="R446" s="106"/>
      <c r="S446" s="107"/>
      <c r="T446" s="107"/>
      <c r="U446" s="107"/>
      <c r="V446" s="87"/>
      <c r="W446" s="88"/>
      <c r="AG446" s="134"/>
      <c r="AH446" s="135"/>
    </row>
    <row r="447" spans="13:34" ht="14.25" customHeight="1">
      <c r="M447" s="57"/>
      <c r="N447" s="151"/>
      <c r="O447" s="106"/>
      <c r="P447" s="106"/>
      <c r="Q447" s="106"/>
      <c r="R447" s="106"/>
      <c r="S447" s="107"/>
      <c r="T447" s="107"/>
      <c r="U447" s="107"/>
      <c r="V447" s="87"/>
      <c r="W447" s="88"/>
      <c r="AG447" s="134"/>
      <c r="AH447" s="135"/>
    </row>
    <row r="448" spans="13:34" ht="14.25" customHeight="1">
      <c r="M448" s="57"/>
      <c r="N448" s="151"/>
      <c r="O448" s="106"/>
      <c r="P448" s="106"/>
      <c r="Q448" s="106"/>
      <c r="R448" s="106"/>
      <c r="S448" s="107"/>
      <c r="T448" s="107"/>
      <c r="U448" s="107"/>
      <c r="V448" s="87"/>
      <c r="W448" s="88"/>
      <c r="AG448" s="134"/>
      <c r="AH448" s="135"/>
    </row>
    <row r="449" spans="13:34" ht="14.25" customHeight="1">
      <c r="M449" s="57"/>
      <c r="N449" s="151"/>
      <c r="O449" s="106"/>
      <c r="P449" s="106"/>
      <c r="Q449" s="106"/>
      <c r="R449" s="106"/>
      <c r="S449" s="107"/>
      <c r="T449" s="107"/>
      <c r="U449" s="107"/>
      <c r="V449" s="87"/>
      <c r="W449" s="88"/>
      <c r="AG449" s="134"/>
      <c r="AH449" s="135"/>
    </row>
    <row r="450" spans="13:34" ht="14.25" customHeight="1">
      <c r="M450" s="57"/>
      <c r="N450" s="151"/>
      <c r="O450" s="106"/>
      <c r="P450" s="106"/>
      <c r="Q450" s="106"/>
      <c r="R450" s="106"/>
      <c r="S450" s="107"/>
      <c r="T450" s="107"/>
      <c r="U450" s="107"/>
      <c r="V450" s="87"/>
      <c r="W450" s="88"/>
      <c r="AG450" s="134"/>
      <c r="AH450" s="135"/>
    </row>
    <row r="451" spans="13:34" ht="14.25" customHeight="1">
      <c r="M451" s="57"/>
      <c r="N451" s="151"/>
      <c r="O451" s="106"/>
      <c r="P451" s="106"/>
      <c r="Q451" s="106"/>
      <c r="R451" s="106"/>
      <c r="S451" s="107"/>
      <c r="T451" s="107"/>
      <c r="U451" s="107"/>
      <c r="V451" s="87"/>
      <c r="W451" s="88"/>
      <c r="AG451" s="134"/>
      <c r="AH451" s="135"/>
    </row>
    <row r="452" spans="13:34" ht="14.25" customHeight="1">
      <c r="M452" s="57"/>
      <c r="N452" s="151"/>
      <c r="O452" s="106"/>
      <c r="P452" s="106"/>
      <c r="Q452" s="106"/>
      <c r="R452" s="106"/>
      <c r="S452" s="107"/>
      <c r="T452" s="107"/>
      <c r="U452" s="107"/>
      <c r="V452" s="87"/>
      <c r="W452" s="88"/>
      <c r="AG452" s="134"/>
      <c r="AH452" s="135"/>
    </row>
    <row r="453" spans="13:34" ht="14.25" customHeight="1">
      <c r="M453" s="57"/>
      <c r="N453" s="151"/>
      <c r="O453" s="106"/>
      <c r="P453" s="106"/>
      <c r="Q453" s="106"/>
      <c r="R453" s="106"/>
      <c r="S453" s="107"/>
      <c r="T453" s="107"/>
      <c r="U453" s="107"/>
      <c r="V453" s="87"/>
      <c r="W453" s="88"/>
      <c r="AG453" s="134"/>
      <c r="AH453" s="135"/>
    </row>
    <row r="454" spans="13:34" ht="14.25" customHeight="1">
      <c r="M454" s="57"/>
      <c r="N454" s="151"/>
      <c r="O454" s="106"/>
      <c r="P454" s="106"/>
      <c r="Q454" s="106"/>
      <c r="R454" s="106"/>
      <c r="S454" s="107"/>
      <c r="T454" s="107"/>
      <c r="U454" s="107"/>
      <c r="V454" s="87"/>
      <c r="W454" s="88"/>
      <c r="AG454" s="134"/>
      <c r="AH454" s="135"/>
    </row>
    <row r="455" spans="13:34" ht="14.25" customHeight="1">
      <c r="M455" s="57"/>
      <c r="N455" s="151"/>
      <c r="O455" s="106"/>
      <c r="P455" s="106"/>
      <c r="Q455" s="106"/>
      <c r="R455" s="106"/>
      <c r="S455" s="107"/>
      <c r="T455" s="107"/>
      <c r="U455" s="107"/>
      <c r="V455" s="87"/>
      <c r="W455" s="88"/>
      <c r="AG455" s="134"/>
      <c r="AH455" s="135"/>
    </row>
    <row r="456" spans="13:34" ht="14.25" customHeight="1">
      <c r="M456" s="57"/>
      <c r="N456" s="151"/>
      <c r="O456" s="106"/>
      <c r="P456" s="106"/>
      <c r="Q456" s="106"/>
      <c r="R456" s="106"/>
      <c r="S456" s="107"/>
      <c r="T456" s="107"/>
      <c r="U456" s="107"/>
      <c r="V456" s="87"/>
      <c r="W456" s="88"/>
      <c r="AG456" s="134"/>
      <c r="AH456" s="135"/>
    </row>
    <row r="457" spans="13:34" ht="14.25" customHeight="1">
      <c r="M457" s="57"/>
      <c r="N457" s="151"/>
      <c r="O457" s="106"/>
      <c r="P457" s="106"/>
      <c r="Q457" s="106"/>
      <c r="R457" s="106"/>
      <c r="S457" s="107"/>
      <c r="T457" s="107"/>
      <c r="U457" s="107"/>
      <c r="V457" s="87"/>
      <c r="W457" s="88"/>
      <c r="AG457" s="134"/>
      <c r="AH457" s="135"/>
    </row>
    <row r="458" spans="13:34" ht="14.25" customHeight="1">
      <c r="M458" s="57"/>
      <c r="N458" s="151"/>
      <c r="O458" s="106"/>
      <c r="P458" s="106"/>
      <c r="Q458" s="106"/>
      <c r="R458" s="106"/>
      <c r="S458" s="107"/>
      <c r="T458" s="107"/>
      <c r="U458" s="107"/>
      <c r="V458" s="87"/>
      <c r="W458" s="88"/>
      <c r="AG458" s="134"/>
      <c r="AH458" s="135"/>
    </row>
    <row r="459" spans="13:34" ht="14.25" customHeight="1">
      <c r="M459" s="57"/>
      <c r="N459" s="151"/>
      <c r="O459" s="106"/>
      <c r="P459" s="106"/>
      <c r="Q459" s="106"/>
      <c r="R459" s="106"/>
      <c r="S459" s="107"/>
      <c r="T459" s="107"/>
      <c r="U459" s="107"/>
      <c r="V459" s="87"/>
      <c r="W459" s="88"/>
      <c r="AG459" s="134"/>
      <c r="AH459" s="135"/>
    </row>
    <row r="460" spans="13:34" ht="14.25" customHeight="1">
      <c r="M460" s="57"/>
      <c r="N460" s="151"/>
      <c r="O460" s="106"/>
      <c r="P460" s="106"/>
      <c r="Q460" s="106"/>
      <c r="R460" s="106"/>
      <c r="S460" s="107"/>
      <c r="T460" s="107"/>
      <c r="U460" s="107"/>
      <c r="V460" s="87"/>
      <c r="W460" s="88"/>
      <c r="AG460" s="134"/>
      <c r="AH460" s="135"/>
    </row>
    <row r="461" spans="13:34" ht="14.25" customHeight="1">
      <c r="M461" s="57"/>
      <c r="N461" s="151"/>
      <c r="O461" s="106"/>
      <c r="P461" s="106"/>
      <c r="Q461" s="106"/>
      <c r="R461" s="106"/>
      <c r="S461" s="107"/>
      <c r="T461" s="107"/>
      <c r="U461" s="107"/>
      <c r="V461" s="87"/>
      <c r="W461" s="88"/>
      <c r="AG461" s="134"/>
      <c r="AH461" s="135"/>
    </row>
    <row r="462" spans="13:34" ht="14.25" customHeight="1">
      <c r="M462" s="57"/>
      <c r="N462" s="151"/>
      <c r="O462" s="106"/>
      <c r="P462" s="106"/>
      <c r="Q462" s="106"/>
      <c r="R462" s="106"/>
      <c r="S462" s="107"/>
      <c r="T462" s="107"/>
      <c r="U462" s="107"/>
      <c r="V462" s="87"/>
      <c r="W462" s="88"/>
      <c r="AG462" s="134"/>
      <c r="AH462" s="135"/>
    </row>
    <row r="463" spans="13:34" ht="14.25" customHeight="1">
      <c r="M463" s="57"/>
      <c r="N463" s="151"/>
      <c r="O463" s="106"/>
      <c r="P463" s="106"/>
      <c r="Q463" s="106"/>
      <c r="R463" s="106"/>
      <c r="S463" s="107"/>
      <c r="T463" s="107"/>
      <c r="U463" s="107"/>
      <c r="V463" s="87"/>
      <c r="W463" s="88"/>
      <c r="AG463" s="134"/>
      <c r="AH463" s="135"/>
    </row>
    <row r="464" spans="13:34" ht="14.25" customHeight="1">
      <c r="M464" s="57"/>
      <c r="N464" s="151"/>
      <c r="O464" s="106"/>
      <c r="P464" s="106"/>
      <c r="Q464" s="106"/>
      <c r="R464" s="106"/>
      <c r="S464" s="107"/>
      <c r="T464" s="107"/>
      <c r="U464" s="107"/>
      <c r="V464" s="87"/>
      <c r="W464" s="88"/>
      <c r="AG464" s="134"/>
      <c r="AH464" s="135"/>
    </row>
    <row r="465" spans="13:34" ht="14.25" customHeight="1">
      <c r="M465" s="57"/>
      <c r="N465" s="151"/>
      <c r="O465" s="106"/>
      <c r="P465" s="106"/>
      <c r="Q465" s="106"/>
      <c r="R465" s="106"/>
      <c r="S465" s="107"/>
      <c r="T465" s="107"/>
      <c r="U465" s="107"/>
      <c r="V465" s="87"/>
      <c r="W465" s="88"/>
      <c r="AG465" s="134"/>
      <c r="AH465" s="135"/>
    </row>
    <row r="466" spans="13:34" ht="14.25" customHeight="1">
      <c r="M466" s="57"/>
      <c r="N466" s="151"/>
      <c r="O466" s="106"/>
      <c r="P466" s="106"/>
      <c r="Q466" s="106"/>
      <c r="R466" s="106"/>
      <c r="S466" s="107"/>
      <c r="T466" s="107"/>
      <c r="U466" s="107"/>
      <c r="V466" s="87"/>
      <c r="W466" s="88"/>
      <c r="AG466" s="134"/>
      <c r="AH466" s="135"/>
    </row>
    <row r="467" spans="13:34" ht="14.25" customHeight="1">
      <c r="M467" s="57"/>
      <c r="N467" s="151"/>
      <c r="O467" s="106"/>
      <c r="P467" s="106"/>
      <c r="Q467" s="106"/>
      <c r="R467" s="106"/>
      <c r="S467" s="107"/>
      <c r="T467" s="107"/>
      <c r="U467" s="107"/>
      <c r="V467" s="87"/>
      <c r="W467" s="88"/>
      <c r="AG467" s="134"/>
      <c r="AH467" s="135"/>
    </row>
    <row r="468" spans="13:34" ht="14.25" customHeight="1">
      <c r="M468" s="57"/>
      <c r="N468" s="151"/>
      <c r="O468" s="106"/>
      <c r="P468" s="106"/>
      <c r="Q468" s="106"/>
      <c r="R468" s="106"/>
      <c r="S468" s="107"/>
      <c r="T468" s="107"/>
      <c r="U468" s="107"/>
      <c r="V468" s="87"/>
      <c r="W468" s="88"/>
      <c r="AG468" s="134"/>
      <c r="AH468" s="135"/>
    </row>
    <row r="469" spans="13:34" ht="14.25" customHeight="1">
      <c r="M469" s="57"/>
      <c r="N469" s="151"/>
      <c r="O469" s="106"/>
      <c r="P469" s="106"/>
      <c r="Q469" s="106"/>
      <c r="R469" s="106"/>
      <c r="S469" s="107"/>
      <c r="T469" s="107"/>
      <c r="U469" s="107"/>
      <c r="V469" s="87"/>
      <c r="W469" s="88"/>
      <c r="AG469" s="134"/>
      <c r="AH469" s="135"/>
    </row>
    <row r="470" spans="13:34" ht="14.25" customHeight="1">
      <c r="M470" s="57"/>
      <c r="N470" s="151"/>
      <c r="O470" s="106"/>
      <c r="P470" s="106"/>
      <c r="Q470" s="106"/>
      <c r="R470" s="106"/>
      <c r="S470" s="107"/>
      <c r="T470" s="107"/>
      <c r="U470" s="107"/>
      <c r="V470" s="87"/>
      <c r="W470" s="88"/>
      <c r="AG470" s="134"/>
      <c r="AH470" s="135"/>
    </row>
    <row r="471" spans="13:34" ht="14.25" customHeight="1">
      <c r="M471" s="57"/>
      <c r="N471" s="151"/>
      <c r="O471" s="106"/>
      <c r="P471" s="106"/>
      <c r="Q471" s="106"/>
      <c r="R471" s="106"/>
      <c r="S471" s="107"/>
      <c r="T471" s="107"/>
      <c r="U471" s="107"/>
      <c r="V471" s="87"/>
      <c r="W471" s="88"/>
      <c r="AG471" s="134"/>
      <c r="AH471" s="135"/>
    </row>
    <row r="472" spans="13:34" ht="14.25" customHeight="1">
      <c r="M472" s="57"/>
      <c r="N472" s="151"/>
      <c r="O472" s="106"/>
      <c r="P472" s="106"/>
      <c r="Q472" s="106"/>
      <c r="R472" s="106"/>
      <c r="S472" s="107"/>
      <c r="T472" s="107"/>
      <c r="U472" s="107"/>
      <c r="V472" s="87"/>
      <c r="W472" s="88"/>
      <c r="AG472" s="134"/>
      <c r="AH472" s="135"/>
    </row>
    <row r="473" spans="13:34" ht="14.25" customHeight="1">
      <c r="M473" s="57"/>
      <c r="N473" s="151"/>
      <c r="O473" s="106"/>
      <c r="P473" s="106"/>
      <c r="Q473" s="106"/>
      <c r="R473" s="106"/>
      <c r="S473" s="107"/>
      <c r="T473" s="107"/>
      <c r="U473" s="107"/>
      <c r="V473" s="87"/>
      <c r="W473" s="88"/>
      <c r="AG473" s="134"/>
      <c r="AH473" s="135"/>
    </row>
    <row r="474" spans="13:34" ht="14.25" customHeight="1">
      <c r="M474" s="57"/>
      <c r="N474" s="151"/>
      <c r="O474" s="106"/>
      <c r="P474" s="106"/>
      <c r="Q474" s="106"/>
      <c r="R474" s="106"/>
      <c r="S474" s="107"/>
      <c r="T474" s="107"/>
      <c r="U474" s="107"/>
      <c r="V474" s="87"/>
      <c r="W474" s="88"/>
      <c r="AG474" s="134"/>
      <c r="AH474" s="135"/>
    </row>
    <row r="475" spans="13:34" ht="14.25" customHeight="1">
      <c r="M475" s="57"/>
      <c r="N475" s="151"/>
      <c r="O475" s="106"/>
      <c r="P475" s="106"/>
      <c r="Q475" s="106"/>
      <c r="R475" s="106"/>
      <c r="S475" s="107"/>
      <c r="T475" s="107"/>
      <c r="U475" s="107"/>
      <c r="V475" s="87"/>
      <c r="W475" s="88"/>
      <c r="AG475" s="134"/>
      <c r="AH475" s="135"/>
    </row>
    <row r="476" spans="13:34" ht="14.25" customHeight="1">
      <c r="M476" s="57"/>
      <c r="N476" s="151"/>
      <c r="O476" s="106"/>
      <c r="P476" s="106"/>
      <c r="Q476" s="106"/>
      <c r="R476" s="106"/>
      <c r="S476" s="107"/>
      <c r="T476" s="107"/>
      <c r="U476" s="107"/>
      <c r="V476" s="87"/>
      <c r="W476" s="88"/>
      <c r="AG476" s="134"/>
      <c r="AH476" s="135"/>
    </row>
    <row r="477" spans="13:34" ht="14.25" customHeight="1">
      <c r="M477" s="57"/>
      <c r="N477" s="151"/>
      <c r="O477" s="106"/>
      <c r="P477" s="106"/>
      <c r="Q477" s="106"/>
      <c r="R477" s="106"/>
      <c r="S477" s="107"/>
      <c r="T477" s="107"/>
      <c r="U477" s="107"/>
      <c r="V477" s="87"/>
      <c r="W477" s="88"/>
      <c r="AG477" s="134"/>
      <c r="AH477" s="135"/>
    </row>
    <row r="478" spans="13:34" ht="14.25" customHeight="1">
      <c r="M478" s="57"/>
      <c r="N478" s="151"/>
      <c r="O478" s="106"/>
      <c r="P478" s="106"/>
      <c r="Q478" s="106"/>
      <c r="R478" s="106"/>
      <c r="S478" s="107"/>
      <c r="T478" s="107"/>
      <c r="U478" s="107"/>
      <c r="V478" s="87"/>
      <c r="W478" s="88"/>
      <c r="AG478" s="134"/>
      <c r="AH478" s="135"/>
    </row>
    <row r="479" spans="13:34" ht="14.25" customHeight="1">
      <c r="M479" s="57"/>
      <c r="N479" s="151"/>
      <c r="O479" s="106"/>
      <c r="P479" s="106"/>
      <c r="Q479" s="106"/>
      <c r="R479" s="106"/>
      <c r="S479" s="107"/>
      <c r="T479" s="107"/>
      <c r="U479" s="107"/>
      <c r="V479" s="87"/>
      <c r="W479" s="88"/>
      <c r="AG479" s="134"/>
      <c r="AH479" s="135"/>
    </row>
    <row r="480" spans="13:34" ht="14.25" customHeight="1">
      <c r="M480" s="57"/>
      <c r="N480" s="151"/>
      <c r="O480" s="106"/>
      <c r="P480" s="106"/>
      <c r="Q480" s="106"/>
      <c r="R480" s="106"/>
      <c r="S480" s="107"/>
      <c r="T480" s="107"/>
      <c r="U480" s="107"/>
      <c r="V480" s="87"/>
      <c r="W480" s="88"/>
      <c r="AG480" s="134"/>
      <c r="AH480" s="135"/>
    </row>
    <row r="481" spans="13:34" ht="14.25" customHeight="1">
      <c r="M481" s="57"/>
      <c r="N481" s="151"/>
      <c r="O481" s="106"/>
      <c r="P481" s="106"/>
      <c r="Q481" s="106"/>
      <c r="R481" s="106"/>
      <c r="S481" s="107"/>
      <c r="T481" s="107"/>
      <c r="U481" s="107"/>
      <c r="V481" s="87"/>
      <c r="W481" s="88"/>
      <c r="AG481" s="134"/>
      <c r="AH481" s="135"/>
    </row>
    <row r="482" spans="13:34" ht="14.25" customHeight="1">
      <c r="M482" s="57"/>
      <c r="N482" s="151"/>
      <c r="O482" s="106"/>
      <c r="P482" s="106"/>
      <c r="Q482" s="106"/>
      <c r="R482" s="106"/>
      <c r="S482" s="107"/>
      <c r="T482" s="107"/>
      <c r="U482" s="107"/>
      <c r="V482" s="87"/>
      <c r="W482" s="88"/>
      <c r="AG482" s="134"/>
      <c r="AH482" s="135"/>
    </row>
    <row r="483" spans="13:34" ht="14.25" customHeight="1">
      <c r="M483" s="57"/>
      <c r="N483" s="151"/>
      <c r="O483" s="106"/>
      <c r="P483" s="106"/>
      <c r="Q483" s="106"/>
      <c r="R483" s="106"/>
      <c r="S483" s="107"/>
      <c r="T483" s="107"/>
      <c r="U483" s="107"/>
      <c r="V483" s="87"/>
      <c r="W483" s="88"/>
      <c r="AG483" s="134"/>
      <c r="AH483" s="135"/>
    </row>
    <row r="484" spans="13:34" ht="14.25" customHeight="1">
      <c r="M484" s="57"/>
      <c r="N484" s="151"/>
      <c r="O484" s="106"/>
      <c r="P484" s="106"/>
      <c r="Q484" s="106"/>
      <c r="R484" s="106"/>
      <c r="S484" s="107"/>
      <c r="T484" s="107"/>
      <c r="U484" s="107"/>
      <c r="V484" s="87"/>
      <c r="W484" s="88"/>
      <c r="AG484" s="134"/>
      <c r="AH484" s="135"/>
    </row>
    <row r="485" spans="13:34" ht="14.25" customHeight="1">
      <c r="M485" s="57"/>
      <c r="N485" s="151"/>
      <c r="O485" s="106"/>
      <c r="P485" s="106"/>
      <c r="Q485" s="106"/>
      <c r="R485" s="106"/>
      <c r="S485" s="107"/>
      <c r="T485" s="107"/>
      <c r="U485" s="107"/>
      <c r="V485" s="87"/>
      <c r="W485" s="88"/>
      <c r="AG485" s="134"/>
      <c r="AH485" s="135"/>
    </row>
    <row r="486" spans="13:34" ht="14.25" customHeight="1">
      <c r="M486" s="57"/>
      <c r="N486" s="151"/>
      <c r="O486" s="106"/>
      <c r="P486" s="106"/>
      <c r="Q486" s="106"/>
      <c r="R486" s="106"/>
      <c r="S486" s="107"/>
      <c r="T486" s="107"/>
      <c r="U486" s="107"/>
      <c r="V486" s="87"/>
      <c r="W486" s="88"/>
      <c r="AG486" s="134"/>
      <c r="AH486" s="135"/>
    </row>
    <row r="487" spans="13:34" ht="14.25" customHeight="1">
      <c r="M487" s="57"/>
      <c r="N487" s="151"/>
      <c r="O487" s="106"/>
      <c r="P487" s="106"/>
      <c r="Q487" s="106"/>
      <c r="R487" s="106"/>
      <c r="S487" s="107"/>
      <c r="T487" s="107"/>
      <c r="U487" s="107"/>
      <c r="V487" s="87"/>
      <c r="W487" s="88"/>
      <c r="AG487" s="134"/>
      <c r="AH487" s="135"/>
    </row>
    <row r="488" spans="13:34" ht="14.25" customHeight="1">
      <c r="M488" s="57"/>
      <c r="N488" s="151"/>
      <c r="O488" s="106"/>
      <c r="P488" s="106"/>
      <c r="Q488" s="106"/>
      <c r="R488" s="106"/>
      <c r="S488" s="107"/>
      <c r="T488" s="107"/>
      <c r="U488" s="107"/>
      <c r="V488" s="87"/>
      <c r="W488" s="88"/>
      <c r="AG488" s="134"/>
      <c r="AH488" s="135"/>
    </row>
    <row r="489" spans="13:34" ht="14.25" customHeight="1">
      <c r="M489" s="57"/>
      <c r="N489" s="151"/>
      <c r="O489" s="106"/>
      <c r="P489" s="106"/>
      <c r="Q489" s="106"/>
      <c r="R489" s="106"/>
      <c r="S489" s="107"/>
      <c r="T489" s="107"/>
      <c r="U489" s="107"/>
      <c r="V489" s="87"/>
      <c r="W489" s="88"/>
      <c r="AG489" s="134"/>
      <c r="AH489" s="135"/>
    </row>
    <row r="490" spans="13:34" ht="14.25" customHeight="1">
      <c r="M490" s="57"/>
      <c r="N490" s="151"/>
      <c r="O490" s="106"/>
      <c r="P490" s="106"/>
      <c r="Q490" s="106"/>
      <c r="R490" s="106"/>
      <c r="S490" s="107"/>
      <c r="T490" s="107"/>
      <c r="U490" s="107"/>
      <c r="V490" s="87"/>
      <c r="W490" s="88"/>
      <c r="AG490" s="134"/>
      <c r="AH490" s="135"/>
    </row>
    <row r="491" spans="13:34" ht="14.25" customHeight="1">
      <c r="M491" s="57"/>
      <c r="N491" s="151"/>
      <c r="O491" s="106"/>
      <c r="P491" s="106"/>
      <c r="Q491" s="106"/>
      <c r="R491" s="106"/>
      <c r="S491" s="107"/>
      <c r="T491" s="107"/>
      <c r="U491" s="107"/>
      <c r="V491" s="87"/>
      <c r="W491" s="88"/>
      <c r="AG491" s="134"/>
      <c r="AH491" s="135"/>
    </row>
    <row r="492" spans="13:34" ht="14.25" customHeight="1">
      <c r="M492" s="57"/>
      <c r="N492" s="151"/>
      <c r="O492" s="106"/>
      <c r="P492" s="106"/>
      <c r="Q492" s="106"/>
      <c r="R492" s="106"/>
      <c r="S492" s="107"/>
      <c r="T492" s="107"/>
      <c r="U492" s="107"/>
      <c r="V492" s="87"/>
      <c r="W492" s="88"/>
      <c r="AG492" s="134"/>
      <c r="AH492" s="135"/>
    </row>
    <row r="493" spans="13:34" ht="14.25" customHeight="1">
      <c r="M493" s="57"/>
      <c r="N493" s="151"/>
      <c r="O493" s="106"/>
      <c r="P493" s="106"/>
      <c r="Q493" s="106"/>
      <c r="R493" s="106"/>
      <c r="S493" s="107"/>
      <c r="T493" s="107"/>
      <c r="U493" s="107"/>
      <c r="V493" s="87"/>
      <c r="W493" s="88"/>
      <c r="AG493" s="134"/>
      <c r="AH493" s="135"/>
    </row>
    <row r="494" spans="13:34" ht="14.25" customHeight="1">
      <c r="M494" s="57"/>
      <c r="N494" s="151"/>
      <c r="O494" s="106"/>
      <c r="P494" s="106"/>
      <c r="Q494" s="106"/>
      <c r="R494" s="106"/>
      <c r="S494" s="107"/>
      <c r="T494" s="107"/>
      <c r="U494" s="107"/>
      <c r="V494" s="87"/>
      <c r="W494" s="88"/>
      <c r="AG494" s="134"/>
      <c r="AH494" s="135"/>
    </row>
    <row r="495" spans="13:34" ht="14.25" customHeight="1">
      <c r="M495" s="57"/>
      <c r="N495" s="151"/>
      <c r="O495" s="106"/>
      <c r="P495" s="106"/>
      <c r="Q495" s="106"/>
      <c r="R495" s="106"/>
      <c r="S495" s="107"/>
      <c r="T495" s="107"/>
      <c r="U495" s="107"/>
      <c r="V495" s="87"/>
      <c r="W495" s="88"/>
      <c r="AG495" s="134"/>
      <c r="AH495" s="135"/>
    </row>
    <row r="496" spans="13:34" ht="14.25" customHeight="1">
      <c r="M496" s="57"/>
      <c r="N496" s="151"/>
      <c r="O496" s="106"/>
      <c r="P496" s="106"/>
      <c r="Q496" s="106"/>
      <c r="R496" s="106"/>
      <c r="S496" s="107"/>
      <c r="T496" s="107"/>
      <c r="U496" s="107"/>
      <c r="V496" s="87"/>
      <c r="W496" s="88"/>
      <c r="AG496" s="134"/>
      <c r="AH496" s="135"/>
    </row>
    <row r="497" spans="13:34" ht="14.25" customHeight="1">
      <c r="M497" s="57"/>
      <c r="N497" s="151"/>
      <c r="O497" s="106"/>
      <c r="P497" s="106"/>
      <c r="Q497" s="106"/>
      <c r="R497" s="106"/>
      <c r="S497" s="107"/>
      <c r="T497" s="107"/>
      <c r="U497" s="107"/>
      <c r="V497" s="87"/>
      <c r="W497" s="88"/>
      <c r="AG497" s="134"/>
      <c r="AH497" s="135"/>
    </row>
    <row r="498" spans="13:34" ht="14.25" customHeight="1">
      <c r="M498" s="57"/>
      <c r="N498" s="151"/>
      <c r="O498" s="106"/>
      <c r="P498" s="106"/>
      <c r="Q498" s="106"/>
      <c r="R498" s="106"/>
      <c r="S498" s="107"/>
      <c r="T498" s="107"/>
      <c r="U498" s="107"/>
      <c r="V498" s="87"/>
      <c r="W498" s="88"/>
      <c r="AG498" s="134"/>
      <c r="AH498" s="135"/>
    </row>
    <row r="499" spans="13:34" ht="14.25" customHeight="1">
      <c r="M499" s="57"/>
      <c r="N499" s="151"/>
      <c r="O499" s="106"/>
      <c r="P499" s="106"/>
      <c r="Q499" s="106"/>
      <c r="R499" s="106"/>
      <c r="S499" s="107"/>
      <c r="T499" s="107"/>
      <c r="U499" s="107"/>
      <c r="V499" s="87"/>
      <c r="W499" s="88"/>
      <c r="AG499" s="134"/>
      <c r="AH499" s="135"/>
    </row>
    <row r="500" spans="13:34" ht="14.25" customHeight="1">
      <c r="M500" s="57"/>
      <c r="N500" s="151"/>
      <c r="O500" s="106"/>
      <c r="P500" s="106"/>
      <c r="Q500" s="106"/>
      <c r="R500" s="106"/>
      <c r="S500" s="107"/>
      <c r="T500" s="107"/>
      <c r="U500" s="107"/>
      <c r="V500" s="87"/>
      <c r="W500" s="88"/>
      <c r="AG500" s="134"/>
      <c r="AH500" s="135"/>
    </row>
    <row r="501" spans="13:34" ht="14.25" customHeight="1">
      <c r="M501" s="57"/>
      <c r="N501" s="151"/>
      <c r="O501" s="106"/>
      <c r="P501" s="106"/>
      <c r="Q501" s="106"/>
      <c r="R501" s="106"/>
      <c r="S501" s="107"/>
      <c r="T501" s="107"/>
      <c r="U501" s="107"/>
      <c r="V501" s="87"/>
      <c r="W501" s="88"/>
      <c r="AG501" s="134"/>
      <c r="AH501" s="135"/>
    </row>
    <row r="502" spans="13:34" ht="14.25" customHeight="1">
      <c r="M502" s="57"/>
      <c r="N502" s="151"/>
      <c r="O502" s="106"/>
      <c r="P502" s="106"/>
      <c r="Q502" s="106"/>
      <c r="R502" s="106"/>
      <c r="S502" s="107"/>
      <c r="T502" s="107"/>
      <c r="U502" s="107"/>
      <c r="V502" s="87"/>
      <c r="W502" s="88"/>
      <c r="AG502" s="134"/>
      <c r="AH502" s="135"/>
    </row>
    <row r="503" spans="13:34" ht="14.25" customHeight="1">
      <c r="M503" s="57"/>
      <c r="N503" s="151"/>
      <c r="O503" s="106"/>
      <c r="P503" s="106"/>
      <c r="Q503" s="106"/>
      <c r="R503" s="106"/>
      <c r="S503" s="107"/>
      <c r="T503" s="107"/>
      <c r="U503" s="107"/>
      <c r="V503" s="87"/>
      <c r="W503" s="88"/>
      <c r="AG503" s="134"/>
      <c r="AH503" s="135"/>
    </row>
    <row r="504" spans="13:34" ht="14.25" customHeight="1">
      <c r="M504" s="57"/>
      <c r="N504" s="151"/>
      <c r="O504" s="106"/>
      <c r="P504" s="106"/>
      <c r="Q504" s="106"/>
      <c r="R504" s="106"/>
      <c r="S504" s="107"/>
      <c r="T504" s="107"/>
      <c r="U504" s="107"/>
      <c r="V504" s="87"/>
      <c r="W504" s="88"/>
      <c r="AG504" s="134"/>
      <c r="AH504" s="135"/>
    </row>
    <row r="505" spans="13:34" ht="14.25" customHeight="1">
      <c r="M505" s="57"/>
      <c r="N505" s="151"/>
      <c r="O505" s="106"/>
      <c r="P505" s="106"/>
      <c r="Q505" s="106"/>
      <c r="R505" s="106"/>
      <c r="S505" s="107"/>
      <c r="T505" s="107"/>
      <c r="U505" s="107"/>
      <c r="V505" s="87"/>
      <c r="W505" s="88"/>
      <c r="AG505" s="134"/>
      <c r="AH505" s="135"/>
    </row>
    <row r="506" spans="13:34" ht="14.25" customHeight="1">
      <c r="M506" s="57"/>
      <c r="N506" s="151"/>
      <c r="O506" s="106"/>
      <c r="P506" s="106"/>
      <c r="Q506" s="106"/>
      <c r="R506" s="106"/>
      <c r="S506" s="107"/>
      <c r="T506" s="107"/>
      <c r="U506" s="107"/>
      <c r="V506" s="87"/>
      <c r="W506" s="88"/>
      <c r="AG506" s="134"/>
      <c r="AH506" s="135"/>
    </row>
    <row r="507" spans="13:34" ht="14.25" customHeight="1">
      <c r="M507" s="57"/>
      <c r="N507" s="151"/>
      <c r="O507" s="106"/>
      <c r="P507" s="106"/>
      <c r="Q507" s="106"/>
      <c r="R507" s="106"/>
      <c r="S507" s="107"/>
      <c r="T507" s="107"/>
      <c r="U507" s="107"/>
      <c r="V507" s="87"/>
      <c r="W507" s="88"/>
      <c r="AG507" s="134"/>
      <c r="AH507" s="135"/>
    </row>
    <row r="508" spans="13:34" ht="14.25" customHeight="1">
      <c r="M508" s="57"/>
      <c r="N508" s="151"/>
      <c r="O508" s="106"/>
      <c r="P508" s="106"/>
      <c r="Q508" s="106"/>
      <c r="R508" s="106"/>
      <c r="S508" s="107"/>
      <c r="T508" s="107"/>
      <c r="U508" s="107"/>
      <c r="V508" s="87"/>
      <c r="W508" s="88"/>
      <c r="AG508" s="134"/>
      <c r="AH508" s="135"/>
    </row>
    <row r="509" spans="13:34" ht="14.25" customHeight="1">
      <c r="M509" s="57"/>
      <c r="N509" s="151"/>
      <c r="O509" s="106"/>
      <c r="P509" s="106"/>
      <c r="Q509" s="106"/>
      <c r="R509" s="106"/>
      <c r="S509" s="107"/>
      <c r="T509" s="107"/>
      <c r="U509" s="107"/>
      <c r="V509" s="87"/>
      <c r="W509" s="88"/>
      <c r="AG509" s="134"/>
      <c r="AH509" s="135"/>
    </row>
    <row r="510" spans="13:34" ht="14.25" customHeight="1">
      <c r="M510" s="57"/>
      <c r="N510" s="151"/>
      <c r="O510" s="106"/>
      <c r="P510" s="106"/>
      <c r="Q510" s="106"/>
      <c r="R510" s="106"/>
      <c r="S510" s="107"/>
      <c r="T510" s="107"/>
      <c r="U510" s="107"/>
      <c r="V510" s="87"/>
      <c r="W510" s="88"/>
      <c r="AG510" s="134"/>
      <c r="AH510" s="135"/>
    </row>
    <row r="511" spans="13:34" ht="14.25" customHeight="1">
      <c r="M511" s="57"/>
      <c r="N511" s="151"/>
      <c r="O511" s="106"/>
      <c r="P511" s="106"/>
      <c r="Q511" s="106"/>
      <c r="R511" s="106"/>
      <c r="S511" s="107"/>
      <c r="T511" s="107"/>
      <c r="U511" s="107"/>
      <c r="V511" s="87"/>
      <c r="W511" s="88"/>
      <c r="AG511" s="134"/>
      <c r="AH511" s="135"/>
    </row>
    <row r="512" spans="13:34" ht="14.25" customHeight="1">
      <c r="M512" s="57"/>
      <c r="N512" s="151"/>
      <c r="O512" s="106"/>
      <c r="P512" s="106"/>
      <c r="Q512" s="106"/>
      <c r="R512" s="106"/>
      <c r="S512" s="107"/>
      <c r="T512" s="107"/>
      <c r="U512" s="107"/>
      <c r="V512" s="87"/>
      <c r="W512" s="88"/>
      <c r="AG512" s="134"/>
      <c r="AH512" s="135"/>
    </row>
    <row r="513" spans="13:34" ht="14.25" customHeight="1">
      <c r="M513" s="57"/>
      <c r="N513" s="151"/>
      <c r="O513" s="106"/>
      <c r="P513" s="106"/>
      <c r="Q513" s="106"/>
      <c r="R513" s="106"/>
      <c r="S513" s="107"/>
      <c r="T513" s="107"/>
      <c r="U513" s="107"/>
      <c r="V513" s="87"/>
      <c r="W513" s="88"/>
      <c r="AG513" s="134"/>
      <c r="AH513" s="135"/>
    </row>
    <row r="514" spans="13:34" ht="14.25" customHeight="1">
      <c r="M514" s="57"/>
      <c r="N514" s="151"/>
      <c r="O514" s="106"/>
      <c r="P514" s="106"/>
      <c r="Q514" s="106"/>
      <c r="R514" s="106"/>
      <c r="S514" s="107"/>
      <c r="T514" s="107"/>
      <c r="U514" s="107"/>
      <c r="V514" s="87"/>
      <c r="W514" s="88"/>
      <c r="AG514" s="134"/>
      <c r="AH514" s="135"/>
    </row>
    <row r="515" spans="13:34" ht="14.25" customHeight="1">
      <c r="M515" s="57"/>
      <c r="N515" s="151"/>
      <c r="O515" s="106"/>
      <c r="P515" s="106"/>
      <c r="Q515" s="106"/>
      <c r="R515" s="106"/>
      <c r="S515" s="107"/>
      <c r="T515" s="107"/>
      <c r="U515" s="107"/>
      <c r="V515" s="87"/>
      <c r="W515" s="88"/>
      <c r="AG515" s="134"/>
      <c r="AH515" s="135"/>
    </row>
    <row r="516" spans="13:34" ht="14.25" customHeight="1">
      <c r="M516" s="57"/>
      <c r="N516" s="151"/>
      <c r="O516" s="106"/>
      <c r="P516" s="106"/>
      <c r="Q516" s="106"/>
      <c r="R516" s="106"/>
      <c r="S516" s="107"/>
      <c r="T516" s="107"/>
      <c r="U516" s="107"/>
      <c r="V516" s="87"/>
      <c r="W516" s="88"/>
      <c r="AG516" s="134"/>
      <c r="AH516" s="135"/>
    </row>
    <row r="517" spans="13:34" ht="14.25" customHeight="1">
      <c r="M517" s="57"/>
      <c r="N517" s="151"/>
      <c r="O517" s="106"/>
      <c r="P517" s="106"/>
      <c r="Q517" s="106"/>
      <c r="R517" s="106"/>
      <c r="S517" s="107"/>
      <c r="T517" s="107"/>
      <c r="U517" s="107"/>
      <c r="V517" s="87"/>
      <c r="W517" s="88"/>
      <c r="AG517" s="134"/>
      <c r="AH517" s="135"/>
    </row>
    <row r="518" spans="13:34" ht="14.25" customHeight="1">
      <c r="M518" s="57"/>
      <c r="N518" s="151"/>
      <c r="O518" s="106"/>
      <c r="P518" s="106"/>
      <c r="Q518" s="106"/>
      <c r="R518" s="106"/>
      <c r="S518" s="107"/>
      <c r="T518" s="107"/>
      <c r="U518" s="107"/>
      <c r="V518" s="87"/>
      <c r="W518" s="88"/>
      <c r="AG518" s="134"/>
      <c r="AH518" s="135"/>
    </row>
    <row r="519" spans="13:34" ht="14.25" customHeight="1">
      <c r="M519" s="57"/>
      <c r="N519" s="151"/>
      <c r="O519" s="106"/>
      <c r="P519" s="106"/>
      <c r="Q519" s="106"/>
      <c r="R519" s="106"/>
      <c r="S519" s="107"/>
      <c r="T519" s="107"/>
      <c r="U519" s="107"/>
      <c r="V519" s="87"/>
      <c r="W519" s="88"/>
      <c r="AG519" s="134"/>
      <c r="AH519" s="135"/>
    </row>
    <row r="520" spans="13:34" ht="14.25" customHeight="1">
      <c r="M520" s="57"/>
      <c r="N520" s="151"/>
      <c r="O520" s="106"/>
      <c r="P520" s="106"/>
      <c r="Q520" s="106"/>
      <c r="R520" s="106"/>
      <c r="S520" s="107"/>
      <c r="T520" s="107"/>
      <c r="U520" s="107"/>
      <c r="V520" s="87"/>
      <c r="W520" s="88"/>
      <c r="AG520" s="134"/>
      <c r="AH520" s="135"/>
    </row>
    <row r="521" spans="13:34" ht="14.25" customHeight="1">
      <c r="M521" s="57"/>
      <c r="N521" s="151"/>
      <c r="O521" s="106"/>
      <c r="P521" s="106"/>
      <c r="Q521" s="106"/>
      <c r="R521" s="106"/>
      <c r="S521" s="107"/>
      <c r="T521" s="107"/>
      <c r="U521" s="107"/>
      <c r="V521" s="87"/>
      <c r="W521" s="88"/>
      <c r="AG521" s="134"/>
      <c r="AH521" s="135"/>
    </row>
    <row r="522" spans="13:34" ht="14.25" customHeight="1">
      <c r="M522" s="57"/>
      <c r="N522" s="151"/>
      <c r="O522" s="106"/>
      <c r="P522" s="106"/>
      <c r="Q522" s="106"/>
      <c r="R522" s="106"/>
      <c r="S522" s="107"/>
      <c r="T522" s="107"/>
      <c r="U522" s="107"/>
      <c r="V522" s="87"/>
      <c r="W522" s="88"/>
      <c r="AG522" s="134"/>
      <c r="AH522" s="135"/>
    </row>
    <row r="523" spans="13:34" ht="14.25" customHeight="1">
      <c r="M523" s="57"/>
      <c r="N523" s="151"/>
      <c r="O523" s="106"/>
      <c r="P523" s="106"/>
      <c r="Q523" s="106"/>
      <c r="R523" s="106"/>
      <c r="S523" s="107"/>
      <c r="T523" s="107"/>
      <c r="U523" s="107"/>
      <c r="V523" s="87"/>
      <c r="W523" s="88"/>
      <c r="AG523" s="134"/>
      <c r="AH523" s="135"/>
    </row>
    <row r="524" spans="13:34" ht="14.25" customHeight="1">
      <c r="M524" s="57"/>
      <c r="N524" s="151"/>
      <c r="O524" s="106"/>
      <c r="P524" s="106"/>
      <c r="Q524" s="106"/>
      <c r="R524" s="106"/>
      <c r="S524" s="107"/>
      <c r="T524" s="107"/>
      <c r="U524" s="107"/>
      <c r="V524" s="87"/>
      <c r="W524" s="88"/>
      <c r="AG524" s="134"/>
      <c r="AH524" s="135"/>
    </row>
    <row r="525" spans="13:34" ht="14.25" customHeight="1">
      <c r="M525" s="57"/>
      <c r="N525" s="151"/>
      <c r="O525" s="106"/>
      <c r="P525" s="106"/>
      <c r="Q525" s="106"/>
      <c r="R525" s="106"/>
      <c r="S525" s="107"/>
      <c r="T525" s="107"/>
      <c r="U525" s="107"/>
      <c r="V525" s="87"/>
      <c r="W525" s="88"/>
      <c r="AG525" s="134"/>
      <c r="AH525" s="135"/>
    </row>
    <row r="526" spans="13:34" ht="14.25" customHeight="1">
      <c r="M526" s="57"/>
      <c r="N526" s="151"/>
      <c r="O526" s="106"/>
      <c r="P526" s="106"/>
      <c r="Q526" s="106"/>
      <c r="R526" s="106"/>
      <c r="S526" s="107"/>
      <c r="T526" s="107"/>
      <c r="U526" s="107"/>
      <c r="V526" s="87"/>
      <c r="W526" s="88"/>
      <c r="AG526" s="134"/>
      <c r="AH526" s="135"/>
    </row>
    <row r="527" spans="13:34" ht="14.25" customHeight="1">
      <c r="M527" s="57"/>
      <c r="N527" s="151"/>
      <c r="O527" s="106"/>
      <c r="P527" s="106"/>
      <c r="Q527" s="106"/>
      <c r="R527" s="106"/>
      <c r="S527" s="107"/>
      <c r="T527" s="107"/>
      <c r="U527" s="107"/>
      <c r="V527" s="87"/>
      <c r="W527" s="88"/>
      <c r="AG527" s="134"/>
      <c r="AH527" s="135"/>
    </row>
    <row r="528" spans="13:34" ht="14.25" customHeight="1">
      <c r="M528" s="57"/>
      <c r="N528" s="151"/>
      <c r="O528" s="106"/>
      <c r="P528" s="106"/>
      <c r="Q528" s="106"/>
      <c r="R528" s="106"/>
      <c r="S528" s="107"/>
      <c r="T528" s="107"/>
      <c r="U528" s="107"/>
      <c r="V528" s="87"/>
      <c r="W528" s="88"/>
      <c r="AG528" s="134"/>
      <c r="AH528" s="135"/>
    </row>
    <row r="529" spans="13:34" ht="14.25" customHeight="1">
      <c r="M529" s="57"/>
      <c r="N529" s="151"/>
      <c r="O529" s="106"/>
      <c r="P529" s="106"/>
      <c r="Q529" s="106"/>
      <c r="R529" s="106"/>
      <c r="S529" s="107"/>
      <c r="T529" s="107"/>
      <c r="U529" s="107"/>
      <c r="V529" s="87"/>
      <c r="W529" s="88"/>
      <c r="AG529" s="134"/>
      <c r="AH529" s="135"/>
    </row>
    <row r="530" spans="13:34" ht="14.25" customHeight="1">
      <c r="M530" s="57"/>
      <c r="N530" s="151"/>
      <c r="O530" s="106"/>
      <c r="P530" s="106"/>
      <c r="Q530" s="106"/>
      <c r="R530" s="106"/>
      <c r="S530" s="107"/>
      <c r="T530" s="107"/>
      <c r="U530" s="107"/>
      <c r="V530" s="87"/>
      <c r="W530" s="88"/>
      <c r="AG530" s="134"/>
      <c r="AH530" s="135"/>
    </row>
    <row r="531" spans="13:34" ht="14.25" customHeight="1">
      <c r="M531" s="57"/>
      <c r="N531" s="151"/>
      <c r="O531" s="106"/>
      <c r="P531" s="106"/>
      <c r="Q531" s="106"/>
      <c r="R531" s="106"/>
      <c r="S531" s="107"/>
      <c r="T531" s="107"/>
      <c r="U531" s="107"/>
      <c r="V531" s="87"/>
      <c r="W531" s="88"/>
      <c r="AG531" s="134"/>
      <c r="AH531" s="135"/>
    </row>
    <row r="532" spans="13:34" ht="14.25" customHeight="1">
      <c r="M532" s="57"/>
      <c r="N532" s="151"/>
      <c r="O532" s="106"/>
      <c r="P532" s="106"/>
      <c r="Q532" s="106"/>
      <c r="R532" s="106"/>
      <c r="S532" s="107"/>
      <c r="T532" s="107"/>
      <c r="U532" s="107"/>
      <c r="V532" s="87"/>
      <c r="W532" s="88"/>
      <c r="AG532" s="134"/>
      <c r="AH532" s="135"/>
    </row>
    <row r="533" spans="13:34" ht="14.25" customHeight="1">
      <c r="M533" s="57"/>
      <c r="N533" s="151"/>
      <c r="O533" s="106"/>
      <c r="P533" s="106"/>
      <c r="Q533" s="106"/>
      <c r="R533" s="106"/>
      <c r="S533" s="107"/>
      <c r="T533" s="107"/>
      <c r="U533" s="107"/>
      <c r="V533" s="87"/>
      <c r="W533" s="88"/>
      <c r="AG533" s="134"/>
      <c r="AH533" s="135"/>
    </row>
    <row r="534" spans="13:34" ht="14.25" customHeight="1">
      <c r="M534" s="57"/>
      <c r="N534" s="151"/>
      <c r="O534" s="106"/>
      <c r="P534" s="106"/>
      <c r="Q534" s="106"/>
      <c r="R534" s="106"/>
      <c r="S534" s="107"/>
      <c r="T534" s="107"/>
      <c r="U534" s="107"/>
      <c r="V534" s="87"/>
      <c r="W534" s="88"/>
      <c r="AG534" s="134"/>
      <c r="AH534" s="135"/>
    </row>
    <row r="535" spans="13:34" ht="14.25" customHeight="1">
      <c r="M535" s="57"/>
      <c r="N535" s="151"/>
      <c r="O535" s="106"/>
      <c r="P535" s="106"/>
      <c r="Q535" s="106"/>
      <c r="R535" s="106"/>
      <c r="S535" s="107"/>
      <c r="T535" s="107"/>
      <c r="U535" s="107"/>
      <c r="V535" s="87"/>
      <c r="W535" s="88"/>
      <c r="AG535" s="134"/>
      <c r="AH535" s="135"/>
    </row>
    <row r="536" spans="13:34" ht="14.25" customHeight="1">
      <c r="M536" s="57"/>
      <c r="N536" s="151"/>
      <c r="O536" s="106"/>
      <c r="P536" s="106"/>
      <c r="Q536" s="106"/>
      <c r="R536" s="106"/>
      <c r="S536" s="107"/>
      <c r="T536" s="107"/>
      <c r="U536" s="107"/>
      <c r="V536" s="87"/>
      <c r="W536" s="88"/>
      <c r="AG536" s="134"/>
      <c r="AH536" s="135"/>
    </row>
    <row r="537" spans="13:34" ht="14.25" customHeight="1">
      <c r="M537" s="57"/>
      <c r="N537" s="151"/>
      <c r="O537" s="106"/>
      <c r="P537" s="106"/>
      <c r="Q537" s="106"/>
      <c r="R537" s="106"/>
      <c r="S537" s="107"/>
      <c r="T537" s="107"/>
      <c r="U537" s="107"/>
      <c r="V537" s="87"/>
      <c r="W537" s="88"/>
      <c r="AG537" s="134"/>
      <c r="AH537" s="135"/>
    </row>
    <row r="538" spans="13:34" ht="14.25" customHeight="1">
      <c r="M538" s="57"/>
      <c r="N538" s="151"/>
      <c r="O538" s="106"/>
      <c r="P538" s="106"/>
      <c r="Q538" s="106"/>
      <c r="R538" s="106"/>
      <c r="S538" s="107"/>
      <c r="T538" s="107"/>
      <c r="U538" s="107"/>
      <c r="V538" s="87"/>
      <c r="W538" s="88"/>
      <c r="AG538" s="134"/>
      <c r="AH538" s="135"/>
    </row>
    <row r="539" spans="13:34" ht="14.25" customHeight="1">
      <c r="M539" s="57"/>
      <c r="N539" s="151"/>
      <c r="O539" s="106"/>
      <c r="P539" s="106"/>
      <c r="Q539" s="106"/>
      <c r="R539" s="106"/>
      <c r="S539" s="107"/>
      <c r="T539" s="107"/>
      <c r="U539" s="107"/>
      <c r="V539" s="87"/>
      <c r="W539" s="88"/>
      <c r="AG539" s="134"/>
      <c r="AH539" s="135"/>
    </row>
    <row r="540" spans="13:34" ht="14.25" customHeight="1">
      <c r="M540" s="57"/>
      <c r="N540" s="151"/>
      <c r="O540" s="106"/>
      <c r="P540" s="106"/>
      <c r="Q540" s="106"/>
      <c r="R540" s="106"/>
      <c r="S540" s="107"/>
      <c r="T540" s="107"/>
      <c r="U540" s="107"/>
      <c r="V540" s="87"/>
      <c r="W540" s="88"/>
      <c r="AG540" s="134"/>
      <c r="AH540" s="135"/>
    </row>
    <row r="541" spans="13:34" ht="14.25" customHeight="1">
      <c r="M541" s="57"/>
      <c r="N541" s="151"/>
      <c r="O541" s="106"/>
      <c r="P541" s="106"/>
      <c r="Q541" s="106"/>
      <c r="R541" s="106"/>
      <c r="S541" s="107"/>
      <c r="T541" s="107"/>
      <c r="U541" s="107"/>
      <c r="V541" s="87"/>
      <c r="W541" s="88"/>
      <c r="AG541" s="134"/>
      <c r="AH541" s="135"/>
    </row>
    <row r="542" spans="13:34" ht="14.25" customHeight="1">
      <c r="M542" s="57"/>
      <c r="N542" s="151"/>
      <c r="O542" s="106"/>
      <c r="P542" s="106"/>
      <c r="Q542" s="106"/>
      <c r="R542" s="106"/>
      <c r="S542" s="107"/>
      <c r="T542" s="107"/>
      <c r="U542" s="107"/>
      <c r="V542" s="87"/>
      <c r="W542" s="88"/>
      <c r="AG542" s="134"/>
      <c r="AH542" s="135"/>
    </row>
    <row r="543" spans="13:34" ht="14.25" customHeight="1">
      <c r="M543" s="57"/>
      <c r="N543" s="151"/>
      <c r="O543" s="106"/>
      <c r="P543" s="106"/>
      <c r="Q543" s="106"/>
      <c r="R543" s="106"/>
      <c r="S543" s="107"/>
      <c r="T543" s="107"/>
      <c r="U543" s="107"/>
      <c r="V543" s="87"/>
      <c r="W543" s="88"/>
      <c r="AG543" s="134"/>
      <c r="AH543" s="135"/>
    </row>
    <row r="544" spans="13:34" ht="14.25" customHeight="1">
      <c r="M544" s="57"/>
      <c r="N544" s="151"/>
      <c r="O544" s="106"/>
      <c r="P544" s="106"/>
      <c r="Q544" s="106"/>
      <c r="R544" s="106"/>
      <c r="S544" s="107"/>
      <c r="T544" s="107"/>
      <c r="U544" s="107"/>
      <c r="V544" s="87"/>
      <c r="W544" s="88"/>
      <c r="AG544" s="134"/>
      <c r="AH544" s="135"/>
    </row>
    <row r="545" spans="13:34" ht="14.25" customHeight="1">
      <c r="M545" s="57"/>
      <c r="N545" s="151"/>
      <c r="O545" s="106"/>
      <c r="P545" s="106"/>
      <c r="Q545" s="106"/>
      <c r="R545" s="106"/>
      <c r="S545" s="107"/>
      <c r="T545" s="107"/>
      <c r="U545" s="107"/>
      <c r="V545" s="87"/>
      <c r="W545" s="88"/>
      <c r="AG545" s="134"/>
      <c r="AH545" s="135"/>
    </row>
    <row r="546" spans="13:34" ht="14.25" customHeight="1">
      <c r="M546" s="57"/>
      <c r="N546" s="151"/>
      <c r="O546" s="106"/>
      <c r="P546" s="106"/>
      <c r="Q546" s="106"/>
      <c r="R546" s="106"/>
      <c r="S546" s="107"/>
      <c r="T546" s="107"/>
      <c r="U546" s="107"/>
      <c r="V546" s="87"/>
      <c r="W546" s="88"/>
      <c r="AG546" s="134"/>
      <c r="AH546" s="135"/>
    </row>
    <row r="547" spans="13:34" ht="14.25" customHeight="1">
      <c r="M547" s="57"/>
      <c r="N547" s="151"/>
      <c r="O547" s="106"/>
      <c r="P547" s="106"/>
      <c r="Q547" s="106"/>
      <c r="R547" s="106"/>
      <c r="S547" s="107"/>
      <c r="T547" s="107"/>
      <c r="U547" s="107"/>
      <c r="V547" s="87"/>
      <c r="W547" s="88"/>
      <c r="AG547" s="134"/>
      <c r="AH547" s="135"/>
    </row>
    <row r="548" spans="13:34" ht="14.25" customHeight="1">
      <c r="M548" s="57"/>
      <c r="N548" s="151"/>
      <c r="O548" s="106"/>
      <c r="P548" s="106"/>
      <c r="Q548" s="106"/>
      <c r="R548" s="106"/>
      <c r="S548" s="107"/>
      <c r="T548" s="107"/>
      <c r="U548" s="107"/>
      <c r="V548" s="87"/>
      <c r="W548" s="88"/>
      <c r="AG548" s="134"/>
      <c r="AH548" s="135"/>
    </row>
    <row r="549" spans="13:34" ht="14.25" customHeight="1">
      <c r="M549" s="57"/>
      <c r="N549" s="151"/>
      <c r="O549" s="106"/>
      <c r="P549" s="106"/>
      <c r="Q549" s="106"/>
      <c r="R549" s="106"/>
      <c r="S549" s="107"/>
      <c r="T549" s="107"/>
      <c r="U549" s="107"/>
      <c r="V549" s="87"/>
      <c r="W549" s="88"/>
      <c r="AG549" s="134"/>
      <c r="AH549" s="135"/>
    </row>
    <row r="550" spans="13:34" ht="14.25" customHeight="1">
      <c r="M550" s="57"/>
      <c r="N550" s="151"/>
      <c r="O550" s="106"/>
      <c r="P550" s="106"/>
      <c r="Q550" s="106"/>
      <c r="R550" s="106"/>
      <c r="S550" s="107"/>
      <c r="T550" s="107"/>
      <c r="U550" s="107"/>
      <c r="V550" s="87"/>
      <c r="W550" s="88"/>
      <c r="AG550" s="134"/>
      <c r="AH550" s="135"/>
    </row>
    <row r="551" spans="13:34" ht="14.25" customHeight="1">
      <c r="M551" s="57"/>
      <c r="N551" s="151"/>
      <c r="O551" s="106"/>
      <c r="P551" s="106"/>
      <c r="Q551" s="106"/>
      <c r="R551" s="106"/>
      <c r="S551" s="107"/>
      <c r="T551" s="107"/>
      <c r="U551" s="107"/>
      <c r="V551" s="87"/>
      <c r="W551" s="88"/>
      <c r="AG551" s="134"/>
      <c r="AH551" s="135"/>
    </row>
    <row r="552" spans="13:34" ht="14.25" customHeight="1">
      <c r="M552" s="57"/>
      <c r="N552" s="151"/>
      <c r="O552" s="106"/>
      <c r="P552" s="106"/>
      <c r="Q552" s="106"/>
      <c r="R552" s="106"/>
      <c r="S552" s="107"/>
      <c r="T552" s="107"/>
      <c r="U552" s="107"/>
      <c r="V552" s="87"/>
      <c r="W552" s="88"/>
      <c r="AG552" s="134"/>
      <c r="AH552" s="135"/>
    </row>
    <row r="553" spans="13:34" ht="14.25" customHeight="1">
      <c r="M553" s="57"/>
      <c r="N553" s="151"/>
      <c r="O553" s="106"/>
      <c r="P553" s="106"/>
      <c r="Q553" s="106"/>
      <c r="R553" s="106"/>
      <c r="S553" s="107"/>
      <c r="T553" s="107"/>
      <c r="U553" s="107"/>
      <c r="V553" s="87"/>
      <c r="W553" s="88"/>
      <c r="AG553" s="134"/>
      <c r="AH553" s="135"/>
    </row>
    <row r="554" spans="13:34" ht="14.25" customHeight="1">
      <c r="M554" s="57"/>
      <c r="N554" s="151"/>
      <c r="O554" s="106"/>
      <c r="P554" s="106"/>
      <c r="Q554" s="106"/>
      <c r="R554" s="106"/>
      <c r="S554" s="107"/>
      <c r="T554" s="107"/>
      <c r="U554" s="107"/>
      <c r="V554" s="87"/>
      <c r="W554" s="88"/>
      <c r="AG554" s="134"/>
      <c r="AH554" s="135"/>
    </row>
    <row r="555" spans="13:34" ht="14.25" customHeight="1">
      <c r="M555" s="57"/>
      <c r="N555" s="151"/>
      <c r="O555" s="106"/>
      <c r="P555" s="106"/>
      <c r="Q555" s="106"/>
      <c r="R555" s="106"/>
      <c r="S555" s="107"/>
      <c r="T555" s="107"/>
      <c r="U555" s="107"/>
      <c r="V555" s="87"/>
      <c r="W555" s="88"/>
      <c r="AG555" s="134"/>
      <c r="AH555" s="135"/>
    </row>
    <row r="556" spans="13:34" ht="14.25" customHeight="1">
      <c r="M556" s="57"/>
      <c r="N556" s="151"/>
      <c r="O556" s="106"/>
      <c r="P556" s="106"/>
      <c r="Q556" s="106"/>
      <c r="R556" s="106"/>
      <c r="S556" s="107"/>
      <c r="T556" s="107"/>
      <c r="U556" s="107"/>
      <c r="V556" s="87"/>
      <c r="W556" s="88"/>
      <c r="AG556" s="134"/>
      <c r="AH556" s="135"/>
    </row>
    <row r="557" spans="13:34" ht="14.25" customHeight="1">
      <c r="M557" s="57"/>
      <c r="N557" s="151"/>
      <c r="O557" s="106"/>
      <c r="P557" s="106"/>
      <c r="Q557" s="106"/>
      <c r="R557" s="106"/>
      <c r="S557" s="107"/>
      <c r="T557" s="107"/>
      <c r="U557" s="107"/>
      <c r="V557" s="87"/>
      <c r="W557" s="88"/>
      <c r="AG557" s="134"/>
      <c r="AH557" s="135"/>
    </row>
    <row r="558" spans="13:34" ht="14.25" customHeight="1">
      <c r="M558" s="57"/>
      <c r="N558" s="151"/>
      <c r="O558" s="106"/>
      <c r="P558" s="106"/>
      <c r="Q558" s="106"/>
      <c r="R558" s="106"/>
      <c r="S558" s="107"/>
      <c r="T558" s="107"/>
      <c r="U558" s="107"/>
      <c r="V558" s="87"/>
      <c r="W558" s="88"/>
      <c r="AG558" s="134"/>
      <c r="AH558" s="135"/>
    </row>
    <row r="559" spans="13:34" ht="14.25" customHeight="1">
      <c r="M559" s="57"/>
      <c r="N559" s="151"/>
      <c r="O559" s="106"/>
      <c r="P559" s="106"/>
      <c r="Q559" s="106"/>
      <c r="R559" s="106"/>
      <c r="S559" s="107"/>
      <c r="T559" s="107"/>
      <c r="U559" s="107"/>
      <c r="V559" s="87"/>
      <c r="W559" s="88"/>
      <c r="AG559" s="134"/>
      <c r="AH559" s="135"/>
    </row>
    <row r="560" spans="13:34" ht="14.25" customHeight="1">
      <c r="M560" s="57"/>
      <c r="N560" s="151"/>
      <c r="O560" s="106"/>
      <c r="P560" s="106"/>
      <c r="Q560" s="106"/>
      <c r="R560" s="106"/>
      <c r="S560" s="107"/>
      <c r="T560" s="107"/>
      <c r="U560" s="107"/>
      <c r="V560" s="87"/>
      <c r="W560" s="88"/>
      <c r="AG560" s="134"/>
      <c r="AH560" s="135"/>
    </row>
    <row r="561" spans="13:34" ht="14.25" customHeight="1">
      <c r="M561" s="57"/>
      <c r="N561" s="151"/>
      <c r="O561" s="106"/>
      <c r="P561" s="106"/>
      <c r="Q561" s="106"/>
      <c r="R561" s="106"/>
      <c r="S561" s="107"/>
      <c r="T561" s="107"/>
      <c r="U561" s="107"/>
      <c r="V561" s="87"/>
      <c r="W561" s="88"/>
      <c r="AG561" s="134"/>
      <c r="AH561" s="135"/>
    </row>
    <row r="562" spans="13:34" ht="14.25" customHeight="1">
      <c r="M562" s="57"/>
      <c r="N562" s="151"/>
      <c r="O562" s="106"/>
      <c r="P562" s="106"/>
      <c r="Q562" s="106"/>
      <c r="R562" s="106"/>
      <c r="S562" s="107"/>
      <c r="T562" s="107"/>
      <c r="U562" s="107"/>
      <c r="V562" s="87"/>
      <c r="W562" s="88"/>
      <c r="AG562" s="134"/>
      <c r="AH562" s="135"/>
    </row>
    <row r="563" spans="13:34" ht="14.25" customHeight="1">
      <c r="M563" s="57"/>
      <c r="N563" s="151"/>
      <c r="O563" s="106"/>
      <c r="P563" s="106"/>
      <c r="Q563" s="106"/>
      <c r="R563" s="106"/>
      <c r="S563" s="107"/>
      <c r="T563" s="107"/>
      <c r="U563" s="107"/>
      <c r="V563" s="87"/>
      <c r="W563" s="88"/>
      <c r="AG563" s="134"/>
      <c r="AH563" s="135"/>
    </row>
    <row r="564" spans="13:34" ht="14.25" customHeight="1">
      <c r="M564" s="57"/>
      <c r="N564" s="151"/>
      <c r="O564" s="106"/>
      <c r="P564" s="106"/>
      <c r="Q564" s="106"/>
      <c r="R564" s="106"/>
      <c r="S564" s="107"/>
      <c r="T564" s="107"/>
      <c r="U564" s="107"/>
      <c r="V564" s="87"/>
      <c r="W564" s="88"/>
      <c r="AG564" s="134"/>
      <c r="AH564" s="135"/>
    </row>
    <row r="565" spans="13:34" ht="14.25" customHeight="1">
      <c r="M565" s="57"/>
      <c r="N565" s="151"/>
      <c r="O565" s="106"/>
      <c r="P565" s="106"/>
      <c r="Q565" s="106"/>
      <c r="R565" s="106"/>
      <c r="S565" s="107"/>
      <c r="T565" s="107"/>
      <c r="U565" s="107"/>
      <c r="V565" s="87"/>
      <c r="W565" s="88"/>
      <c r="AG565" s="134"/>
      <c r="AH565" s="135"/>
    </row>
    <row r="566" spans="13:34" ht="14.25" customHeight="1">
      <c r="M566" s="57"/>
      <c r="N566" s="151"/>
      <c r="O566" s="106"/>
      <c r="P566" s="106"/>
      <c r="Q566" s="106"/>
      <c r="R566" s="106"/>
      <c r="S566" s="107"/>
      <c r="T566" s="107"/>
      <c r="U566" s="107"/>
      <c r="V566" s="87"/>
      <c r="W566" s="88"/>
      <c r="AG566" s="134"/>
      <c r="AH566" s="135"/>
    </row>
    <row r="567" spans="13:34" ht="14.25" customHeight="1">
      <c r="M567" s="57"/>
      <c r="N567" s="151"/>
      <c r="O567" s="106"/>
      <c r="P567" s="106"/>
      <c r="Q567" s="106"/>
      <c r="R567" s="106"/>
      <c r="S567" s="107"/>
      <c r="T567" s="107"/>
      <c r="U567" s="107"/>
      <c r="V567" s="87"/>
      <c r="W567" s="88"/>
      <c r="AG567" s="134"/>
      <c r="AH567" s="135"/>
    </row>
    <row r="568" spans="13:34" ht="14.25" customHeight="1">
      <c r="M568" s="57"/>
      <c r="N568" s="151"/>
      <c r="O568" s="106"/>
      <c r="P568" s="106"/>
      <c r="Q568" s="106"/>
      <c r="R568" s="106"/>
      <c r="S568" s="107"/>
      <c r="T568" s="107"/>
      <c r="U568" s="107"/>
      <c r="V568" s="87"/>
      <c r="W568" s="88"/>
      <c r="AG568" s="134"/>
      <c r="AH568" s="135"/>
    </row>
    <row r="569" spans="13:34" ht="14.25" customHeight="1">
      <c r="M569" s="57"/>
      <c r="N569" s="151"/>
      <c r="O569" s="106"/>
      <c r="P569" s="106"/>
      <c r="Q569" s="106"/>
      <c r="R569" s="106"/>
      <c r="S569" s="107"/>
      <c r="T569" s="107"/>
      <c r="U569" s="107"/>
      <c r="V569" s="87"/>
      <c r="W569" s="88"/>
      <c r="AG569" s="134"/>
      <c r="AH569" s="135"/>
    </row>
    <row r="570" spans="13:34" ht="14.25" customHeight="1">
      <c r="M570" s="57"/>
      <c r="N570" s="151"/>
      <c r="O570" s="106"/>
      <c r="P570" s="106"/>
      <c r="Q570" s="106"/>
      <c r="R570" s="106"/>
      <c r="S570" s="107"/>
      <c r="T570" s="107"/>
      <c r="U570" s="107"/>
      <c r="V570" s="87"/>
      <c r="W570" s="88"/>
      <c r="AG570" s="134"/>
      <c r="AH570" s="135"/>
    </row>
    <row r="571" spans="13:34" ht="14.25" customHeight="1">
      <c r="M571" s="57"/>
      <c r="N571" s="151"/>
      <c r="O571" s="106"/>
      <c r="P571" s="106"/>
      <c r="Q571" s="106"/>
      <c r="R571" s="106"/>
      <c r="S571" s="107"/>
      <c r="T571" s="107"/>
      <c r="U571" s="107"/>
      <c r="V571" s="87"/>
      <c r="W571" s="88"/>
      <c r="AG571" s="134"/>
      <c r="AH571" s="135"/>
    </row>
    <row r="572" spans="13:34" ht="14.25" customHeight="1">
      <c r="M572" s="57"/>
      <c r="N572" s="151"/>
      <c r="O572" s="106"/>
      <c r="P572" s="106"/>
      <c r="Q572" s="106"/>
      <c r="R572" s="106"/>
      <c r="S572" s="107"/>
      <c r="T572" s="107"/>
      <c r="U572" s="107"/>
      <c r="V572" s="87"/>
      <c r="W572" s="88"/>
      <c r="AG572" s="134"/>
      <c r="AH572" s="135"/>
    </row>
    <row r="573" spans="13:34" ht="14.25" customHeight="1">
      <c r="M573" s="57"/>
      <c r="N573" s="151"/>
      <c r="O573" s="106"/>
      <c r="P573" s="106"/>
      <c r="Q573" s="106"/>
      <c r="R573" s="106"/>
      <c r="S573" s="107"/>
      <c r="T573" s="107"/>
      <c r="U573" s="107"/>
      <c r="V573" s="87"/>
      <c r="W573" s="88"/>
      <c r="AG573" s="134"/>
      <c r="AH573" s="135"/>
    </row>
    <row r="574" spans="13:34" ht="14.25" customHeight="1">
      <c r="M574" s="57"/>
      <c r="N574" s="151"/>
      <c r="O574" s="106"/>
      <c r="P574" s="106"/>
      <c r="Q574" s="106"/>
      <c r="R574" s="106"/>
      <c r="S574" s="107"/>
      <c r="T574" s="107"/>
      <c r="U574" s="107"/>
      <c r="V574" s="87"/>
      <c r="W574" s="88"/>
      <c r="AG574" s="134"/>
      <c r="AH574" s="135"/>
    </row>
    <row r="575" spans="13:34" ht="14.25" customHeight="1">
      <c r="M575" s="57"/>
      <c r="N575" s="151"/>
      <c r="O575" s="106"/>
      <c r="P575" s="106"/>
      <c r="Q575" s="106"/>
      <c r="R575" s="106"/>
      <c r="S575" s="107"/>
      <c r="T575" s="107"/>
      <c r="U575" s="107"/>
      <c r="V575" s="87"/>
      <c r="W575" s="88"/>
      <c r="AG575" s="134"/>
      <c r="AH575" s="135"/>
    </row>
    <row r="576" spans="13:34" ht="14.25" customHeight="1">
      <c r="M576" s="57"/>
      <c r="N576" s="151"/>
      <c r="O576" s="106"/>
      <c r="P576" s="106"/>
      <c r="Q576" s="106"/>
      <c r="R576" s="106"/>
      <c r="S576" s="107"/>
      <c r="T576" s="107"/>
      <c r="U576" s="107"/>
      <c r="V576" s="87"/>
      <c r="W576" s="88"/>
      <c r="AG576" s="134"/>
      <c r="AH576" s="135"/>
    </row>
    <row r="577" spans="13:34" ht="14.25" customHeight="1">
      <c r="M577" s="57"/>
      <c r="N577" s="151"/>
      <c r="O577" s="106"/>
      <c r="P577" s="106"/>
      <c r="Q577" s="106"/>
      <c r="R577" s="106"/>
      <c r="S577" s="107"/>
      <c r="T577" s="107"/>
      <c r="U577" s="107"/>
      <c r="V577" s="87"/>
      <c r="W577" s="88"/>
      <c r="AG577" s="134"/>
      <c r="AH577" s="135"/>
    </row>
    <row r="578" spans="13:34" ht="14.25" customHeight="1">
      <c r="M578" s="57"/>
      <c r="N578" s="151"/>
      <c r="O578" s="106"/>
      <c r="P578" s="106"/>
      <c r="Q578" s="106"/>
      <c r="R578" s="106"/>
      <c r="S578" s="107"/>
      <c r="T578" s="107"/>
      <c r="U578" s="107"/>
      <c r="V578" s="87"/>
      <c r="W578" s="88"/>
      <c r="AG578" s="134"/>
      <c r="AH578" s="135"/>
    </row>
    <row r="579" spans="13:34" ht="14.25" customHeight="1">
      <c r="M579" s="57"/>
      <c r="N579" s="151"/>
      <c r="O579" s="106"/>
      <c r="P579" s="106"/>
      <c r="Q579" s="106"/>
      <c r="R579" s="106"/>
      <c r="S579" s="107"/>
      <c r="T579" s="107"/>
      <c r="U579" s="107"/>
      <c r="V579" s="87"/>
      <c r="W579" s="88"/>
      <c r="AG579" s="134"/>
      <c r="AH579" s="135"/>
    </row>
    <row r="580" spans="13:34" ht="14.25" customHeight="1">
      <c r="M580" s="57"/>
      <c r="N580" s="151"/>
      <c r="O580" s="106"/>
      <c r="P580" s="106"/>
      <c r="Q580" s="106"/>
      <c r="R580" s="106"/>
      <c r="S580" s="107"/>
      <c r="T580" s="107"/>
      <c r="U580" s="107"/>
      <c r="V580" s="87"/>
      <c r="W580" s="88"/>
      <c r="AG580" s="134"/>
      <c r="AH580" s="135"/>
    </row>
    <row r="581" spans="13:34" ht="14.25" customHeight="1">
      <c r="M581" s="57"/>
      <c r="N581" s="151"/>
      <c r="O581" s="106"/>
      <c r="P581" s="106"/>
      <c r="Q581" s="106"/>
      <c r="R581" s="106"/>
      <c r="S581" s="107"/>
      <c r="T581" s="107"/>
      <c r="U581" s="107"/>
      <c r="V581" s="87"/>
      <c r="W581" s="88"/>
      <c r="AG581" s="134"/>
      <c r="AH581" s="135"/>
    </row>
    <row r="582" spans="13:34" ht="14.25" customHeight="1">
      <c r="M582" s="57"/>
      <c r="N582" s="151"/>
      <c r="O582" s="106"/>
      <c r="P582" s="106"/>
      <c r="Q582" s="106"/>
      <c r="R582" s="106"/>
      <c r="S582" s="107"/>
      <c r="T582" s="107"/>
      <c r="U582" s="107"/>
      <c r="V582" s="87"/>
      <c r="W582" s="88"/>
      <c r="AG582" s="134"/>
      <c r="AH582" s="135"/>
    </row>
    <row r="583" spans="13:34" ht="14.25" customHeight="1">
      <c r="M583" s="57"/>
      <c r="N583" s="151"/>
      <c r="O583" s="106"/>
      <c r="P583" s="106"/>
      <c r="Q583" s="106"/>
      <c r="R583" s="106"/>
      <c r="S583" s="107"/>
      <c r="T583" s="107"/>
      <c r="U583" s="107"/>
      <c r="V583" s="87"/>
      <c r="W583" s="88"/>
      <c r="AG583" s="134"/>
      <c r="AH583" s="135"/>
    </row>
    <row r="584" spans="13:34" ht="14.25" customHeight="1">
      <c r="M584" s="57"/>
      <c r="N584" s="151"/>
      <c r="O584" s="106"/>
      <c r="P584" s="106"/>
      <c r="Q584" s="106"/>
      <c r="R584" s="106"/>
      <c r="S584" s="107"/>
      <c r="T584" s="107"/>
      <c r="U584" s="107"/>
      <c r="V584" s="87"/>
      <c r="W584" s="88"/>
      <c r="AG584" s="134"/>
      <c r="AH584" s="135"/>
    </row>
    <row r="585" spans="13:34" ht="14.25" customHeight="1">
      <c r="M585" s="57"/>
      <c r="N585" s="151"/>
      <c r="O585" s="106"/>
      <c r="P585" s="106"/>
      <c r="Q585" s="106"/>
      <c r="R585" s="106"/>
      <c r="S585" s="107"/>
      <c r="T585" s="107"/>
      <c r="U585" s="107"/>
      <c r="V585" s="87"/>
      <c r="W585" s="88"/>
      <c r="AG585" s="134"/>
      <c r="AH585" s="135"/>
    </row>
    <row r="586" spans="13:34" ht="14.25" customHeight="1">
      <c r="M586" s="57"/>
      <c r="N586" s="151"/>
      <c r="O586" s="106"/>
      <c r="P586" s="106"/>
      <c r="Q586" s="106"/>
      <c r="R586" s="106"/>
      <c r="S586" s="107"/>
      <c r="T586" s="107"/>
      <c r="U586" s="107"/>
      <c r="V586" s="87"/>
      <c r="W586" s="88"/>
      <c r="AG586" s="134"/>
      <c r="AH586" s="135"/>
    </row>
    <row r="587" spans="13:34" ht="14.25" customHeight="1">
      <c r="M587" s="57"/>
      <c r="N587" s="151"/>
      <c r="O587" s="106"/>
      <c r="P587" s="106"/>
      <c r="Q587" s="106"/>
      <c r="R587" s="106"/>
      <c r="S587" s="107"/>
      <c r="T587" s="107"/>
      <c r="U587" s="107"/>
      <c r="V587" s="87"/>
      <c r="W587" s="88"/>
      <c r="AG587" s="134"/>
      <c r="AH587" s="135"/>
    </row>
    <row r="588" spans="13:34" ht="14.25" customHeight="1">
      <c r="M588" s="57"/>
      <c r="N588" s="151"/>
      <c r="O588" s="106"/>
      <c r="P588" s="106"/>
      <c r="Q588" s="106"/>
      <c r="R588" s="106"/>
      <c r="S588" s="107"/>
      <c r="T588" s="107"/>
      <c r="U588" s="107"/>
      <c r="V588" s="87"/>
      <c r="W588" s="88"/>
      <c r="AG588" s="134"/>
      <c r="AH588" s="135"/>
    </row>
    <row r="589" spans="13:34" ht="14.25" customHeight="1">
      <c r="M589" s="57"/>
      <c r="N589" s="151"/>
      <c r="O589" s="106"/>
      <c r="P589" s="106"/>
      <c r="Q589" s="106"/>
      <c r="R589" s="106"/>
      <c r="S589" s="107"/>
      <c r="T589" s="107"/>
      <c r="U589" s="107"/>
      <c r="V589" s="87"/>
      <c r="W589" s="88"/>
      <c r="AG589" s="134"/>
      <c r="AH589" s="135"/>
    </row>
    <row r="590" spans="13:34" ht="14.25" customHeight="1">
      <c r="M590" s="57"/>
      <c r="N590" s="151"/>
      <c r="O590" s="106"/>
      <c r="P590" s="106"/>
      <c r="Q590" s="106"/>
      <c r="R590" s="106"/>
      <c r="S590" s="107"/>
      <c r="T590" s="107"/>
      <c r="U590" s="107"/>
      <c r="V590" s="87"/>
      <c r="W590" s="88"/>
      <c r="AG590" s="134"/>
      <c r="AH590" s="135"/>
    </row>
    <row r="591" spans="13:34" ht="14.25" customHeight="1">
      <c r="M591" s="57"/>
      <c r="N591" s="151"/>
      <c r="O591" s="106"/>
      <c r="P591" s="106"/>
      <c r="Q591" s="106"/>
      <c r="R591" s="106"/>
      <c r="S591" s="107"/>
      <c r="T591" s="107"/>
      <c r="U591" s="107"/>
      <c r="V591" s="87"/>
      <c r="W591" s="88"/>
      <c r="AG591" s="134"/>
      <c r="AH591" s="135"/>
    </row>
    <row r="592" spans="13:34" ht="14.25" customHeight="1">
      <c r="M592" s="57"/>
      <c r="N592" s="151"/>
      <c r="O592" s="106"/>
      <c r="P592" s="106"/>
      <c r="Q592" s="106"/>
      <c r="R592" s="106"/>
      <c r="S592" s="107"/>
      <c r="T592" s="107"/>
      <c r="U592" s="107"/>
      <c r="V592" s="87"/>
      <c r="W592" s="88"/>
      <c r="AG592" s="134"/>
      <c r="AH592" s="135"/>
    </row>
    <row r="593" spans="12:34" ht="14.25" customHeight="1">
      <c r="L593" s="6"/>
      <c r="M593" s="59"/>
      <c r="N593" s="74"/>
      <c r="O593" s="60"/>
      <c r="P593" s="60"/>
      <c r="Q593" s="60"/>
      <c r="R593" s="60"/>
      <c r="S593" s="61"/>
      <c r="T593" s="61"/>
      <c r="U593" s="61"/>
      <c r="V593" s="89"/>
      <c r="W593" s="60"/>
      <c r="AG593" s="134"/>
      <c r="AH593" s="135"/>
    </row>
    <row r="594" spans="12:34" ht="14.25" customHeight="1">
      <c r="L594" s="6"/>
      <c r="M594" s="59"/>
      <c r="N594" s="74"/>
      <c r="O594" s="60"/>
      <c r="P594" s="60"/>
      <c r="Q594" s="60"/>
      <c r="R594" s="60"/>
      <c r="S594" s="61"/>
      <c r="T594" s="61"/>
      <c r="U594" s="61"/>
      <c r="V594" s="89"/>
      <c r="W594" s="60"/>
      <c r="AG594" s="134"/>
      <c r="AH594" s="135"/>
    </row>
    <row r="595" spans="12:34" ht="14.25" customHeight="1">
      <c r="L595" s="6"/>
      <c r="M595" s="59"/>
      <c r="N595" s="74"/>
      <c r="O595" s="60"/>
      <c r="P595" s="60"/>
      <c r="Q595" s="60"/>
      <c r="R595" s="60"/>
      <c r="S595" s="61"/>
      <c r="T595" s="61"/>
      <c r="U595" s="61"/>
      <c r="V595" s="89"/>
      <c r="W595" s="60"/>
      <c r="AG595" s="134"/>
      <c r="AH595" s="135"/>
    </row>
    <row r="596" spans="12:34" ht="14.25" customHeight="1">
      <c r="L596" s="6"/>
      <c r="M596" s="59"/>
      <c r="N596" s="74"/>
      <c r="O596" s="60"/>
      <c r="P596" s="60"/>
      <c r="Q596" s="60"/>
      <c r="R596" s="60"/>
      <c r="S596" s="61"/>
      <c r="T596" s="61"/>
      <c r="U596" s="61"/>
      <c r="V596" s="89"/>
      <c r="W596" s="60"/>
      <c r="AG596" s="134"/>
      <c r="AH596" s="135"/>
    </row>
    <row r="597" spans="12:34" ht="14.25" customHeight="1">
      <c r="L597" s="6"/>
      <c r="M597" s="59"/>
      <c r="N597" s="74"/>
      <c r="O597" s="60"/>
      <c r="P597" s="60"/>
      <c r="Q597" s="60"/>
      <c r="R597" s="60"/>
      <c r="S597" s="61"/>
      <c r="T597" s="61"/>
      <c r="U597" s="61"/>
      <c r="V597" s="89"/>
      <c r="W597" s="60"/>
      <c r="AG597" s="134"/>
      <c r="AH597" s="135"/>
    </row>
    <row r="598" spans="12:34" ht="14.25" customHeight="1">
      <c r="L598" s="6"/>
      <c r="M598" s="59"/>
      <c r="N598" s="74"/>
      <c r="O598" s="60"/>
      <c r="P598" s="60"/>
      <c r="Q598" s="60"/>
      <c r="R598" s="60"/>
      <c r="S598" s="61"/>
      <c r="T598" s="61"/>
      <c r="U598" s="61"/>
      <c r="V598" s="89"/>
      <c r="W598" s="60"/>
      <c r="AG598" s="134"/>
      <c r="AH598" s="135"/>
    </row>
    <row r="599" spans="12:34" ht="14.25" customHeight="1">
      <c r="L599" s="6"/>
      <c r="M599" s="59"/>
      <c r="N599" s="74"/>
      <c r="O599" s="60"/>
      <c r="P599" s="60"/>
      <c r="Q599" s="60"/>
      <c r="R599" s="60"/>
      <c r="S599" s="61"/>
      <c r="T599" s="61"/>
      <c r="U599" s="61"/>
      <c r="V599" s="89"/>
      <c r="W599" s="60"/>
      <c r="AG599" s="134"/>
      <c r="AH599" s="135"/>
    </row>
    <row r="600" spans="12:34" ht="14.25" customHeight="1">
      <c r="L600" s="6"/>
      <c r="M600" s="59"/>
      <c r="N600" s="74"/>
      <c r="O600" s="60"/>
      <c r="P600" s="60"/>
      <c r="Q600" s="60"/>
      <c r="R600" s="60"/>
      <c r="S600" s="61"/>
      <c r="T600" s="61"/>
      <c r="U600" s="61"/>
      <c r="V600" s="89"/>
      <c r="W600" s="60"/>
      <c r="AG600" s="142"/>
      <c r="AH600" s="143"/>
    </row>
    <row r="601" spans="12:21" ht="14.25" customHeight="1">
      <c r="L601" s="6"/>
      <c r="M601" s="59"/>
      <c r="N601" s="74"/>
      <c r="O601" s="60"/>
      <c r="P601" s="60"/>
      <c r="Q601" s="60"/>
      <c r="R601" s="60"/>
      <c r="S601" s="61"/>
      <c r="T601" s="61"/>
      <c r="U601" s="61"/>
    </row>
    <row r="602" spans="12:21" ht="14.25" customHeight="1">
      <c r="L602" s="6"/>
      <c r="M602" s="59"/>
      <c r="N602" s="74"/>
      <c r="O602" s="60"/>
      <c r="P602" s="60"/>
      <c r="Q602" s="60"/>
      <c r="R602" s="60"/>
      <c r="S602" s="61"/>
      <c r="T602" s="61"/>
      <c r="U602" s="61"/>
    </row>
    <row r="603" spans="12:21" ht="14.25" customHeight="1">
      <c r="L603" s="6"/>
      <c r="M603" s="59"/>
      <c r="N603" s="74"/>
      <c r="O603" s="60"/>
      <c r="P603" s="60"/>
      <c r="Q603" s="60"/>
      <c r="R603" s="60"/>
      <c r="S603" s="61"/>
      <c r="T603" s="61"/>
      <c r="U603" s="61"/>
    </row>
    <row r="604" spans="12:21" ht="14.25" customHeight="1">
      <c r="L604" s="6"/>
      <c r="M604" s="6"/>
      <c r="N604" s="20"/>
      <c r="S604" s="19"/>
      <c r="T604" s="19"/>
      <c r="U604" s="19"/>
    </row>
    <row r="605" spans="12:21" ht="14.25" customHeight="1">
      <c r="L605" s="6"/>
      <c r="M605" s="6"/>
      <c r="N605" s="20"/>
      <c r="S605" s="19"/>
      <c r="T605" s="19"/>
      <c r="U605" s="19"/>
    </row>
    <row r="606" spans="12:21" ht="14.25" customHeight="1">
      <c r="L606" s="6"/>
      <c r="M606" s="6"/>
      <c r="N606" s="20"/>
      <c r="S606" s="19"/>
      <c r="T606" s="19"/>
      <c r="U606" s="19"/>
    </row>
    <row r="607" spans="12:21" ht="14.25" customHeight="1">
      <c r="L607" s="6"/>
      <c r="M607" s="6"/>
      <c r="N607" s="20"/>
      <c r="S607" s="19"/>
      <c r="T607" s="19"/>
      <c r="U607" s="19"/>
    </row>
    <row r="608" spans="12:21" ht="14.25" customHeight="1">
      <c r="L608" s="6"/>
      <c r="M608" s="6"/>
      <c r="N608" s="20"/>
      <c r="S608" s="19"/>
      <c r="T608" s="19"/>
      <c r="U608" s="19"/>
    </row>
    <row r="609" spans="12:21" ht="14.25" customHeight="1">
      <c r="L609" s="6"/>
      <c r="M609" s="6"/>
      <c r="N609" s="20"/>
      <c r="S609" s="19"/>
      <c r="T609" s="19"/>
      <c r="U609" s="19"/>
    </row>
    <row r="610" spans="12:21" ht="14.25" customHeight="1">
      <c r="L610" s="6"/>
      <c r="M610" s="6"/>
      <c r="N610" s="20"/>
      <c r="S610" s="19"/>
      <c r="T610" s="19"/>
      <c r="U610" s="19"/>
    </row>
    <row r="611" spans="12:21" ht="14.25" customHeight="1">
      <c r="L611" s="6"/>
      <c r="M611" s="6"/>
      <c r="N611" s="20"/>
      <c r="S611" s="19"/>
      <c r="T611" s="19"/>
      <c r="U611" s="19"/>
    </row>
    <row r="612" spans="12:21" ht="14.25" customHeight="1">
      <c r="L612" s="6"/>
      <c r="M612" s="6"/>
      <c r="N612" s="20"/>
      <c r="S612" s="19"/>
      <c r="T612" s="19"/>
      <c r="U612" s="19"/>
    </row>
    <row r="613" spans="12:21" ht="14.25" customHeight="1">
      <c r="L613" s="6"/>
      <c r="M613" s="6"/>
      <c r="N613" s="20"/>
      <c r="S613" s="19"/>
      <c r="T613" s="19"/>
      <c r="U613" s="19"/>
    </row>
    <row r="614" spans="12:21" ht="14.25" customHeight="1">
      <c r="L614" s="6"/>
      <c r="M614" s="6"/>
      <c r="N614" s="20"/>
      <c r="S614" s="19"/>
      <c r="T614" s="19"/>
      <c r="U614" s="19"/>
    </row>
    <row r="615" spans="12:21" ht="14.25" customHeight="1">
      <c r="L615" s="6"/>
      <c r="M615" s="6"/>
      <c r="N615" s="20"/>
      <c r="S615" s="19"/>
      <c r="T615" s="19"/>
      <c r="U615" s="19"/>
    </row>
    <row r="616" spans="12:21" ht="14.25" customHeight="1">
      <c r="L616" s="6"/>
      <c r="M616" s="6"/>
      <c r="N616" s="20"/>
      <c r="S616" s="19"/>
      <c r="T616" s="19"/>
      <c r="U616" s="19"/>
    </row>
    <row r="617" spans="12:21" ht="14.25" customHeight="1">
      <c r="L617" s="6"/>
      <c r="M617" s="6"/>
      <c r="N617" s="20"/>
      <c r="S617" s="19"/>
      <c r="T617" s="19"/>
      <c r="U617" s="19"/>
    </row>
    <row r="618" spans="12:21" ht="14.25" customHeight="1">
      <c r="L618" s="6"/>
      <c r="M618" s="6"/>
      <c r="N618" s="20"/>
      <c r="S618" s="19"/>
      <c r="T618" s="19"/>
      <c r="U618" s="19"/>
    </row>
    <row r="619" spans="12:21" ht="14.25" customHeight="1">
      <c r="L619" s="6"/>
      <c r="M619" s="6"/>
      <c r="N619" s="20"/>
      <c r="S619" s="19"/>
      <c r="T619" s="19"/>
      <c r="U619" s="19"/>
    </row>
    <row r="620" spans="12:21" ht="14.25" customHeight="1">
      <c r="L620" s="6"/>
      <c r="M620" s="6"/>
      <c r="N620" s="20"/>
      <c r="S620" s="19"/>
      <c r="T620" s="19"/>
      <c r="U620" s="19"/>
    </row>
    <row r="621" spans="12:21" ht="14.25" customHeight="1">
      <c r="L621" s="6"/>
      <c r="M621" s="6"/>
      <c r="N621" s="20"/>
      <c r="S621" s="19"/>
      <c r="T621" s="19"/>
      <c r="U621" s="19"/>
    </row>
    <row r="622" spans="12:21" ht="14.25" customHeight="1">
      <c r="L622" s="6"/>
      <c r="M622" s="6"/>
      <c r="N622" s="20"/>
      <c r="S622" s="19"/>
      <c r="T622" s="19"/>
      <c r="U622" s="19"/>
    </row>
    <row r="623" spans="12:21" ht="14.25" customHeight="1">
      <c r="L623" s="6"/>
      <c r="M623" s="6"/>
      <c r="N623" s="20"/>
      <c r="S623" s="19"/>
      <c r="T623" s="19"/>
      <c r="U623" s="19"/>
    </row>
    <row r="624" spans="12:21" ht="14.25" customHeight="1">
      <c r="L624" s="6"/>
      <c r="M624" s="6"/>
      <c r="N624" s="20"/>
      <c r="S624" s="19"/>
      <c r="T624" s="19"/>
      <c r="U624" s="19"/>
    </row>
    <row r="625" spans="12:21" ht="14.25" customHeight="1">
      <c r="L625" s="6"/>
      <c r="M625" s="6"/>
      <c r="N625" s="20"/>
      <c r="S625" s="19"/>
      <c r="T625" s="19"/>
      <c r="U625" s="19"/>
    </row>
    <row r="626" spans="12:21" ht="14.25" customHeight="1">
      <c r="L626" s="6"/>
      <c r="M626" s="6"/>
      <c r="N626" s="20"/>
      <c r="S626" s="19"/>
      <c r="T626" s="19"/>
      <c r="U626" s="19"/>
    </row>
    <row r="627" spans="12:21" ht="14.25" customHeight="1">
      <c r="L627" s="6"/>
      <c r="M627" s="6"/>
      <c r="N627" s="20"/>
      <c r="S627" s="19"/>
      <c r="T627" s="19"/>
      <c r="U627" s="19"/>
    </row>
    <row r="628" spans="12:21" ht="14.25" customHeight="1">
      <c r="L628" s="6"/>
      <c r="M628" s="6"/>
      <c r="N628" s="20"/>
      <c r="S628" s="19"/>
      <c r="T628" s="19"/>
      <c r="U628" s="19"/>
    </row>
    <row r="629" spans="12:21" ht="14.25" customHeight="1">
      <c r="L629" s="6"/>
      <c r="M629" s="6"/>
      <c r="N629" s="20"/>
      <c r="S629" s="19"/>
      <c r="T629" s="19"/>
      <c r="U629" s="19"/>
    </row>
    <row r="630" spans="12:21" ht="14.25" customHeight="1">
      <c r="L630" s="6"/>
      <c r="M630" s="6"/>
      <c r="N630" s="20"/>
      <c r="S630" s="19"/>
      <c r="T630" s="19"/>
      <c r="U630" s="19"/>
    </row>
    <row r="631" spans="12:21" ht="14.25" customHeight="1">
      <c r="L631" s="6"/>
      <c r="M631" s="6"/>
      <c r="N631" s="20"/>
      <c r="S631" s="19"/>
      <c r="T631" s="19"/>
      <c r="U631" s="19"/>
    </row>
    <row r="632" spans="12:21" ht="14.25" customHeight="1">
      <c r="L632" s="6"/>
      <c r="M632" s="6"/>
      <c r="N632" s="20"/>
      <c r="S632" s="19"/>
      <c r="T632" s="19"/>
      <c r="U632" s="19"/>
    </row>
    <row r="633" spans="12:21" ht="14.25" customHeight="1">
      <c r="L633" s="6"/>
      <c r="M633" s="6"/>
      <c r="N633" s="20"/>
      <c r="S633" s="19"/>
      <c r="T633" s="19"/>
      <c r="U633" s="19"/>
    </row>
    <row r="634" spans="12:21" ht="14.25" customHeight="1">
      <c r="L634" s="6"/>
      <c r="M634" s="6"/>
      <c r="N634" s="20"/>
      <c r="S634" s="19"/>
      <c r="T634" s="19"/>
      <c r="U634" s="19"/>
    </row>
    <row r="635" spans="12:21" ht="14.25" customHeight="1">
      <c r="L635" s="6"/>
      <c r="M635" s="6"/>
      <c r="N635" s="20"/>
      <c r="S635" s="19"/>
      <c r="T635" s="19"/>
      <c r="U635" s="19"/>
    </row>
    <row r="636" spans="12:21" ht="14.25" customHeight="1">
      <c r="L636" s="6"/>
      <c r="M636" s="6"/>
      <c r="N636" s="20"/>
      <c r="S636" s="19"/>
      <c r="T636" s="19"/>
      <c r="U636" s="19"/>
    </row>
    <row r="637" spans="12:21" ht="14.25" customHeight="1">
      <c r="L637" s="6"/>
      <c r="M637" s="6"/>
      <c r="N637" s="20"/>
      <c r="S637" s="19"/>
      <c r="T637" s="19"/>
      <c r="U637" s="19"/>
    </row>
    <row r="638" spans="12:21" ht="14.25" customHeight="1">
      <c r="L638" s="6"/>
      <c r="M638" s="6"/>
      <c r="N638" s="20"/>
      <c r="S638" s="19"/>
      <c r="T638" s="19"/>
      <c r="U638" s="19"/>
    </row>
    <row r="639" spans="12:21" ht="14.25" customHeight="1">
      <c r="L639" s="6"/>
      <c r="M639" s="6"/>
      <c r="N639" s="20"/>
      <c r="S639" s="19"/>
      <c r="T639" s="19"/>
      <c r="U639" s="19"/>
    </row>
    <row r="640" spans="12:21" ht="14.25" customHeight="1">
      <c r="L640" s="6"/>
      <c r="M640" s="6"/>
      <c r="N640" s="20"/>
      <c r="S640" s="19"/>
      <c r="T640" s="19"/>
      <c r="U640" s="19"/>
    </row>
    <row r="641" spans="12:21" ht="14.25" customHeight="1">
      <c r="L641" s="6"/>
      <c r="M641" s="6"/>
      <c r="N641" s="20"/>
      <c r="S641" s="19"/>
      <c r="T641" s="19"/>
      <c r="U641" s="19"/>
    </row>
    <row r="642" spans="12:21" ht="14.25" customHeight="1">
      <c r="L642" s="6"/>
      <c r="M642" s="6"/>
      <c r="N642" s="20"/>
      <c r="S642" s="19"/>
      <c r="T642" s="19"/>
      <c r="U642" s="19"/>
    </row>
    <row r="643" spans="12:21" ht="14.25" customHeight="1">
      <c r="L643" s="6"/>
      <c r="M643" s="6"/>
      <c r="N643" s="20"/>
      <c r="S643" s="19"/>
      <c r="T643" s="19"/>
      <c r="U643" s="19"/>
    </row>
    <row r="644" spans="12:21" ht="14.25" customHeight="1">
      <c r="L644" s="6"/>
      <c r="M644" s="6"/>
      <c r="N644" s="20"/>
      <c r="S644" s="19"/>
      <c r="T644" s="19"/>
      <c r="U644" s="19"/>
    </row>
    <row r="645" spans="12:21" ht="14.25" customHeight="1">
      <c r="L645" s="6"/>
      <c r="M645" s="6"/>
      <c r="N645" s="20"/>
      <c r="S645" s="19"/>
      <c r="T645" s="19"/>
      <c r="U645" s="19"/>
    </row>
    <row r="646" spans="12:21" ht="14.25" customHeight="1">
      <c r="L646" s="6"/>
      <c r="M646" s="6"/>
      <c r="N646" s="20"/>
      <c r="S646" s="19"/>
      <c r="T646" s="19"/>
      <c r="U646" s="19"/>
    </row>
    <row r="647" spans="12:21" ht="14.25" customHeight="1">
      <c r="L647" s="6"/>
      <c r="M647" s="6"/>
      <c r="N647" s="20"/>
      <c r="S647" s="19"/>
      <c r="T647" s="19"/>
      <c r="U647" s="19"/>
    </row>
    <row r="648" spans="12:21" ht="14.25" customHeight="1">
      <c r="L648" s="6"/>
      <c r="M648" s="6"/>
      <c r="N648" s="20"/>
      <c r="S648" s="19"/>
      <c r="T648" s="19"/>
      <c r="U648" s="19"/>
    </row>
    <row r="649" spans="12:21" ht="14.25" customHeight="1">
      <c r="L649" s="6"/>
      <c r="M649" s="6"/>
      <c r="N649" s="20"/>
      <c r="S649" s="19"/>
      <c r="T649" s="19"/>
      <c r="U649" s="19"/>
    </row>
    <row r="650" spans="12:21" ht="14.25" customHeight="1">
      <c r="L650" s="6"/>
      <c r="M650" s="6"/>
      <c r="N650" s="20"/>
      <c r="S650" s="19"/>
      <c r="T650" s="19"/>
      <c r="U650" s="19"/>
    </row>
    <row r="651" spans="12:21" ht="14.25" customHeight="1">
      <c r="L651" s="6"/>
      <c r="M651" s="6"/>
      <c r="N651" s="20"/>
      <c r="S651" s="19"/>
      <c r="T651" s="19"/>
      <c r="U651" s="19"/>
    </row>
    <row r="652" spans="19:21" ht="14.25" customHeight="1">
      <c r="S652" s="19"/>
      <c r="T652" s="19"/>
      <c r="U652" s="19"/>
    </row>
    <row r="653" spans="19:21" ht="14.25" customHeight="1">
      <c r="S653" s="19"/>
      <c r="T653" s="19"/>
      <c r="U653" s="19"/>
    </row>
    <row r="654" spans="19:21" ht="14.25" customHeight="1">
      <c r="S654" s="19"/>
      <c r="T654" s="19"/>
      <c r="U654" s="19"/>
    </row>
    <row r="655" spans="19:21" ht="14.25" customHeight="1">
      <c r="S655" s="19"/>
      <c r="T655" s="19"/>
      <c r="U655" s="19"/>
    </row>
    <row r="656" spans="19:21" ht="14.25" customHeight="1">
      <c r="S656" s="19"/>
      <c r="T656" s="19"/>
      <c r="U656" s="19"/>
    </row>
    <row r="657" spans="19:21" ht="14.25" customHeight="1">
      <c r="S657" s="19"/>
      <c r="T657" s="19"/>
      <c r="U657" s="19"/>
    </row>
    <row r="658" spans="19:21" ht="14.25" customHeight="1">
      <c r="S658" s="19"/>
      <c r="T658" s="19"/>
      <c r="U658" s="19"/>
    </row>
    <row r="659" spans="19:21" ht="14.25" customHeight="1">
      <c r="S659" s="19"/>
      <c r="T659" s="19"/>
      <c r="U659" s="19"/>
    </row>
    <row r="660" spans="19:21" ht="14.25" customHeight="1">
      <c r="S660" s="19"/>
      <c r="T660" s="19"/>
      <c r="U660" s="19"/>
    </row>
    <row r="661" spans="19:21" ht="14.25" customHeight="1">
      <c r="S661" s="19"/>
      <c r="T661" s="19"/>
      <c r="U661" s="19"/>
    </row>
    <row r="662" spans="19:21" ht="14.25" customHeight="1">
      <c r="S662" s="19"/>
      <c r="T662" s="19"/>
      <c r="U662" s="19"/>
    </row>
  </sheetData>
  <sheetProtection password="A822" sheet="1" objects="1" scenarios="1"/>
  <mergeCells count="11">
    <mergeCell ref="AJ8:AK8"/>
    <mergeCell ref="AJ11:AK11"/>
    <mergeCell ref="AJ12:AK12"/>
    <mergeCell ref="AJ13:AK13"/>
    <mergeCell ref="BD20:BD21"/>
    <mergeCell ref="BE20:BE21"/>
    <mergeCell ref="BF20:BG20"/>
    <mergeCell ref="M18:U18"/>
    <mergeCell ref="M19:M20"/>
    <mergeCell ref="R19:R20"/>
    <mergeCell ref="U19:U20"/>
  </mergeCells>
  <conditionalFormatting sqref="C20">
    <cfRule type="expression" priority="4" dxfId="4" stopIfTrue="1">
      <formula>$A$27&lt;4</formula>
    </cfRule>
  </conditionalFormatting>
  <conditionalFormatting sqref="F20">
    <cfRule type="expression" priority="3" dxfId="5" stopIfTrue="1">
      <formula>$A$27&lt;4</formula>
    </cfRule>
  </conditionalFormatting>
  <conditionalFormatting sqref="F21">
    <cfRule type="expression" priority="2" dxfId="5" stopIfTrue="1">
      <formula>$A$27&lt;&gt;5</formula>
    </cfRule>
  </conditionalFormatting>
  <conditionalFormatting sqref="C21">
    <cfRule type="expression" priority="1" dxfId="4" stopIfTrue="1">
      <formula>$A$27&lt;&gt;5</formula>
    </cfRule>
  </conditionalFormatting>
  <dataValidations count="4">
    <dataValidation type="list" allowBlank="1" showInputMessage="1" showErrorMessage="1" sqref="F20">
      <formula1>IF($A$27&gt;3,$A$84:$A$86)</formula1>
    </dataValidation>
    <dataValidation type="list" allowBlank="1" showInputMessage="1" showErrorMessage="1" sqref="F21">
      <formula1>IF($A$27=5,$A$84:$A$86)</formula1>
    </dataValidation>
    <dataValidation type="custom" allowBlank="1" showInputMessage="1" showErrorMessage="1" errorTitle="Error -  Mes de baja" error="El mes de baja no puede ser mayor al plazo del crédito." sqref="AJ10">
      <formula1>AJ10&lt;=AJ9</formula1>
    </dataValidation>
    <dataValidation errorStyle="warning" type="custom" allowBlank="1" showInputMessage="1" showErrorMessage="1" errorTitle="Error en plazo del crédito" error="Un crédito con plazo mayor a 240 meses no es aplicable para adquirir un seguro de Desgravamen con Devolución." sqref="AJ9">
      <formula1>AJ9&lt;=240</formula1>
    </dataValidation>
  </dataValidations>
  <printOptions/>
  <pageMargins left="0.7480314960629921" right="0.7480314960629921" top="0.3937007874015748" bottom="0.2755905511811024" header="0" footer="0"/>
  <pageSetup fitToHeight="100" fitToWidth="1" horizontalDpi="300" verticalDpi="300" orientation="portrait" paperSize="9" scale="62" r:id="rId4"/>
  <headerFooter alignWithMargins="0">
    <oddHeader>&amp;C&amp;A</oddHead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1:HJ219"/>
  <sheetViews>
    <sheetView zoomScalePageLayoutView="0" workbookViewId="0" topLeftCell="A1">
      <selection activeCell="A1" sqref="A1:IV16384"/>
    </sheetView>
  </sheetViews>
  <sheetFormatPr defaultColWidth="8.7109375" defaultRowHeight="12.75"/>
  <cols>
    <col min="1" max="1" width="11.421875" style="125" customWidth="1"/>
    <col min="2" max="20" width="6.8515625" style="125" customWidth="1"/>
    <col min="21" max="16384" width="8.7109375" style="125" customWidth="1"/>
  </cols>
  <sheetData>
    <row r="1" spans="2:218" ht="27" customHeight="1">
      <c r="B1" s="167" t="s">
        <v>105</v>
      </c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167"/>
      <c r="Z1" s="167"/>
      <c r="AA1" s="167"/>
      <c r="AB1" s="167"/>
      <c r="AC1" s="167"/>
      <c r="AD1" s="167"/>
      <c r="AE1" s="167"/>
      <c r="AF1" s="167"/>
      <c r="AG1" s="167"/>
      <c r="AH1" s="167"/>
      <c r="AI1" s="167"/>
      <c r="AJ1" s="167"/>
      <c r="AK1" s="167"/>
      <c r="AL1" s="167"/>
      <c r="AM1" s="167"/>
      <c r="AN1" s="167"/>
      <c r="AO1" s="167"/>
      <c r="AP1" s="167"/>
      <c r="AQ1" s="167"/>
      <c r="AR1" s="167"/>
      <c r="AS1" s="167"/>
      <c r="AT1" s="167"/>
      <c r="AU1" s="167"/>
      <c r="AV1" s="167"/>
      <c r="AW1" s="167"/>
      <c r="AX1" s="167"/>
      <c r="AY1" s="167"/>
      <c r="AZ1" s="167"/>
      <c r="BA1" s="167"/>
      <c r="BB1" s="167"/>
      <c r="BC1" s="167"/>
      <c r="BD1" s="167"/>
      <c r="BE1" s="167"/>
      <c r="BF1" s="167"/>
      <c r="BG1" s="167"/>
      <c r="BH1" s="167"/>
      <c r="BI1" s="167"/>
      <c r="BJ1" s="167"/>
      <c r="BK1" s="167"/>
      <c r="BL1" s="167"/>
      <c r="BM1" s="167"/>
      <c r="BN1" s="167"/>
      <c r="BO1" s="167"/>
      <c r="BP1" s="167"/>
      <c r="BQ1" s="167"/>
      <c r="BR1" s="167"/>
      <c r="BS1" s="167"/>
      <c r="BT1" s="167"/>
      <c r="BU1" s="167"/>
      <c r="BV1" s="167"/>
      <c r="BW1" s="167"/>
      <c r="BX1" s="167"/>
      <c r="BY1" s="167"/>
      <c r="BZ1" s="167"/>
      <c r="CA1" s="167"/>
      <c r="CB1" s="167"/>
      <c r="CC1" s="167"/>
      <c r="CD1" s="167"/>
      <c r="CE1" s="167"/>
      <c r="CF1" s="167"/>
      <c r="CG1" s="167"/>
      <c r="CH1" s="167"/>
      <c r="CI1" s="167"/>
      <c r="CJ1" s="167"/>
      <c r="CK1" s="167"/>
      <c r="CL1" s="167"/>
      <c r="CM1" s="167"/>
      <c r="CN1" s="167"/>
      <c r="CO1" s="167"/>
      <c r="CP1" s="167"/>
      <c r="CQ1" s="167"/>
      <c r="CR1" s="167"/>
      <c r="CS1" s="167"/>
      <c r="CT1" s="167"/>
      <c r="CU1" s="167"/>
      <c r="CV1" s="167"/>
      <c r="CW1" s="167"/>
      <c r="CX1" s="167"/>
      <c r="CY1" s="167"/>
      <c r="CZ1" s="167"/>
      <c r="DA1" s="167"/>
      <c r="DB1" s="167"/>
      <c r="DC1" s="167"/>
      <c r="DD1" s="167"/>
      <c r="DE1" s="167"/>
      <c r="DF1" s="167"/>
      <c r="DG1" s="167"/>
      <c r="DH1" s="167"/>
      <c r="DI1" s="167"/>
      <c r="DJ1" s="167"/>
      <c r="DK1" s="167"/>
      <c r="DL1" s="167"/>
      <c r="DM1" s="167"/>
      <c r="DN1" s="167"/>
      <c r="DO1" s="167"/>
      <c r="DP1" s="167"/>
      <c r="DQ1" s="167"/>
      <c r="DR1" s="167"/>
      <c r="DS1" s="167"/>
      <c r="DT1" s="167"/>
      <c r="DU1" s="167"/>
      <c r="DV1" s="167"/>
      <c r="DW1" s="167"/>
      <c r="DX1" s="167"/>
      <c r="DY1" s="167"/>
      <c r="DZ1" s="167"/>
      <c r="EA1" s="167"/>
      <c r="EB1" s="167"/>
      <c r="EC1" s="167"/>
      <c r="ED1" s="167"/>
      <c r="EE1" s="167"/>
      <c r="EF1" s="167"/>
      <c r="EG1" s="167"/>
      <c r="EH1" s="167"/>
      <c r="EI1" s="167"/>
      <c r="EJ1" s="167"/>
      <c r="EK1" s="167"/>
      <c r="EL1" s="167"/>
      <c r="EM1" s="167"/>
      <c r="EN1" s="167"/>
      <c r="EO1" s="167"/>
      <c r="EP1" s="167"/>
      <c r="EQ1" s="167"/>
      <c r="ER1" s="167"/>
      <c r="ES1" s="167"/>
      <c r="ET1" s="167"/>
      <c r="EU1" s="167"/>
      <c r="EV1" s="167"/>
      <c r="EW1" s="167"/>
      <c r="EX1" s="167"/>
      <c r="EY1" s="167"/>
      <c r="EZ1" s="167"/>
      <c r="FA1" s="167"/>
      <c r="FB1" s="167"/>
      <c r="FC1" s="167"/>
      <c r="FD1" s="167"/>
      <c r="FE1" s="167"/>
      <c r="FF1" s="167"/>
      <c r="FG1" s="167"/>
      <c r="FH1" s="167"/>
      <c r="FI1" s="167"/>
      <c r="FJ1" s="167"/>
      <c r="FK1" s="167"/>
      <c r="FL1" s="167"/>
      <c r="FM1" s="167"/>
      <c r="FN1" s="167"/>
      <c r="FO1" s="167"/>
      <c r="FP1" s="167"/>
      <c r="FQ1" s="167"/>
      <c r="FR1" s="167"/>
      <c r="FS1" s="167"/>
      <c r="FT1" s="167"/>
      <c r="FU1" s="167"/>
      <c r="FV1" s="167"/>
      <c r="FW1" s="167"/>
      <c r="FX1" s="167"/>
      <c r="FY1" s="167"/>
      <c r="FZ1" s="167"/>
      <c r="GA1" s="167"/>
      <c r="GB1" s="167"/>
      <c r="GC1" s="167"/>
      <c r="GD1" s="167"/>
      <c r="GE1" s="167"/>
      <c r="GF1" s="167"/>
      <c r="GG1" s="167"/>
      <c r="GH1" s="167"/>
      <c r="GI1" s="167"/>
      <c r="GJ1" s="167"/>
      <c r="GK1" s="167"/>
      <c r="GL1" s="167"/>
      <c r="GM1" s="167"/>
      <c r="GN1" s="167"/>
      <c r="GO1" s="167"/>
      <c r="GP1" s="167"/>
      <c r="GQ1" s="167"/>
      <c r="GR1" s="167"/>
      <c r="GS1" s="167"/>
      <c r="GT1" s="167"/>
      <c r="GU1" s="167"/>
      <c r="GV1" s="167"/>
      <c r="GW1" s="167"/>
      <c r="GX1" s="167"/>
      <c r="GY1" s="167"/>
      <c r="GZ1" s="167"/>
      <c r="HA1" s="167"/>
      <c r="HB1" s="167"/>
      <c r="HC1" s="167"/>
      <c r="HD1" s="167"/>
      <c r="HE1" s="167"/>
      <c r="HF1" s="167"/>
      <c r="HG1" s="167"/>
      <c r="HH1" s="167"/>
      <c r="HI1" s="167"/>
      <c r="HJ1" s="167"/>
    </row>
    <row r="2" spans="1:218" ht="27" customHeight="1">
      <c r="A2" s="126" t="s">
        <v>106</v>
      </c>
      <c r="B2" s="127">
        <v>24</v>
      </c>
      <c r="C2" s="127">
        <v>25</v>
      </c>
      <c r="D2" s="127">
        <v>26</v>
      </c>
      <c r="E2" s="127">
        <v>27</v>
      </c>
      <c r="F2" s="127">
        <v>28</v>
      </c>
      <c r="G2" s="127">
        <v>29</v>
      </c>
      <c r="H2" s="127">
        <v>30</v>
      </c>
      <c r="I2" s="127">
        <v>31</v>
      </c>
      <c r="J2" s="127">
        <v>32</v>
      </c>
      <c r="K2" s="127">
        <v>33</v>
      </c>
      <c r="L2" s="127">
        <v>34</v>
      </c>
      <c r="M2" s="127">
        <v>35</v>
      </c>
      <c r="N2" s="127">
        <v>36</v>
      </c>
      <c r="O2" s="127">
        <v>37</v>
      </c>
      <c r="P2" s="127">
        <v>38</v>
      </c>
      <c r="Q2" s="127">
        <v>39</v>
      </c>
      <c r="R2" s="127">
        <v>40</v>
      </c>
      <c r="S2" s="127">
        <v>41</v>
      </c>
      <c r="T2" s="127">
        <v>42</v>
      </c>
      <c r="U2" s="127">
        <v>43</v>
      </c>
      <c r="V2" s="127">
        <v>44</v>
      </c>
      <c r="W2" s="127">
        <v>45</v>
      </c>
      <c r="X2" s="127">
        <v>46</v>
      </c>
      <c r="Y2" s="127">
        <v>47</v>
      </c>
      <c r="Z2" s="127">
        <v>48</v>
      </c>
      <c r="AA2" s="127">
        <v>49</v>
      </c>
      <c r="AB2" s="127">
        <v>50</v>
      </c>
      <c r="AC2" s="127">
        <v>51</v>
      </c>
      <c r="AD2" s="127">
        <v>52</v>
      </c>
      <c r="AE2" s="127">
        <v>53</v>
      </c>
      <c r="AF2" s="127">
        <v>54</v>
      </c>
      <c r="AG2" s="127">
        <v>55</v>
      </c>
      <c r="AH2" s="127">
        <v>56</v>
      </c>
      <c r="AI2" s="127">
        <v>57</v>
      </c>
      <c r="AJ2" s="127">
        <v>58</v>
      </c>
      <c r="AK2" s="127">
        <v>59</v>
      </c>
      <c r="AL2" s="127">
        <v>60</v>
      </c>
      <c r="AM2" s="127">
        <v>61</v>
      </c>
      <c r="AN2" s="127">
        <v>62</v>
      </c>
      <c r="AO2" s="127">
        <v>63</v>
      </c>
      <c r="AP2" s="127">
        <v>64</v>
      </c>
      <c r="AQ2" s="127">
        <v>65</v>
      </c>
      <c r="AR2" s="127">
        <v>66</v>
      </c>
      <c r="AS2" s="127">
        <v>67</v>
      </c>
      <c r="AT2" s="127">
        <v>68</v>
      </c>
      <c r="AU2" s="127">
        <v>69</v>
      </c>
      <c r="AV2" s="127">
        <v>70</v>
      </c>
      <c r="AW2" s="127">
        <v>71</v>
      </c>
      <c r="AX2" s="127">
        <v>72</v>
      </c>
      <c r="AY2" s="127">
        <v>73</v>
      </c>
      <c r="AZ2" s="127">
        <v>74</v>
      </c>
      <c r="BA2" s="127">
        <v>75</v>
      </c>
      <c r="BB2" s="127">
        <v>76</v>
      </c>
      <c r="BC2" s="127">
        <v>77</v>
      </c>
      <c r="BD2" s="127">
        <v>78</v>
      </c>
      <c r="BE2" s="127">
        <v>79</v>
      </c>
      <c r="BF2" s="127">
        <v>80</v>
      </c>
      <c r="BG2" s="127">
        <v>81</v>
      </c>
      <c r="BH2" s="127">
        <v>82</v>
      </c>
      <c r="BI2" s="127">
        <v>83</v>
      </c>
      <c r="BJ2" s="127">
        <v>84</v>
      </c>
      <c r="BK2" s="127">
        <v>85</v>
      </c>
      <c r="BL2" s="127">
        <v>86</v>
      </c>
      <c r="BM2" s="127">
        <v>87</v>
      </c>
      <c r="BN2" s="127">
        <v>88</v>
      </c>
      <c r="BO2" s="127">
        <v>89</v>
      </c>
      <c r="BP2" s="127">
        <v>90</v>
      </c>
      <c r="BQ2" s="127">
        <v>91</v>
      </c>
      <c r="BR2" s="127">
        <v>92</v>
      </c>
      <c r="BS2" s="127">
        <v>93</v>
      </c>
      <c r="BT2" s="127">
        <v>94</v>
      </c>
      <c r="BU2" s="127">
        <v>95</v>
      </c>
      <c r="BV2" s="127">
        <v>96</v>
      </c>
      <c r="BW2" s="127">
        <v>97</v>
      </c>
      <c r="BX2" s="127">
        <v>98</v>
      </c>
      <c r="BY2" s="127">
        <v>99</v>
      </c>
      <c r="BZ2" s="127">
        <v>100</v>
      </c>
      <c r="CA2" s="127">
        <v>101</v>
      </c>
      <c r="CB2" s="127">
        <v>102</v>
      </c>
      <c r="CC2" s="127">
        <v>103</v>
      </c>
      <c r="CD2" s="127">
        <v>104</v>
      </c>
      <c r="CE2" s="127">
        <v>105</v>
      </c>
      <c r="CF2" s="127">
        <v>106</v>
      </c>
      <c r="CG2" s="127">
        <v>107</v>
      </c>
      <c r="CH2" s="127">
        <v>108</v>
      </c>
      <c r="CI2" s="127">
        <v>109</v>
      </c>
      <c r="CJ2" s="127">
        <v>110</v>
      </c>
      <c r="CK2" s="127">
        <v>111</v>
      </c>
      <c r="CL2" s="127">
        <v>112</v>
      </c>
      <c r="CM2" s="127">
        <v>113</v>
      </c>
      <c r="CN2" s="127">
        <v>114</v>
      </c>
      <c r="CO2" s="127">
        <v>115</v>
      </c>
      <c r="CP2" s="127">
        <v>116</v>
      </c>
      <c r="CQ2" s="127">
        <v>117</v>
      </c>
      <c r="CR2" s="127">
        <v>118</v>
      </c>
      <c r="CS2" s="127">
        <v>119</v>
      </c>
      <c r="CT2" s="127">
        <v>120</v>
      </c>
      <c r="CU2" s="127">
        <v>121</v>
      </c>
      <c r="CV2" s="127">
        <v>122</v>
      </c>
      <c r="CW2" s="127">
        <v>123</v>
      </c>
      <c r="CX2" s="127">
        <v>124</v>
      </c>
      <c r="CY2" s="127">
        <v>125</v>
      </c>
      <c r="CZ2" s="127">
        <v>126</v>
      </c>
      <c r="DA2" s="127">
        <v>127</v>
      </c>
      <c r="DB2" s="127">
        <v>128</v>
      </c>
      <c r="DC2" s="127">
        <v>129</v>
      </c>
      <c r="DD2" s="127">
        <v>130</v>
      </c>
      <c r="DE2" s="127">
        <v>131</v>
      </c>
      <c r="DF2" s="127">
        <v>132</v>
      </c>
      <c r="DG2" s="127">
        <v>133</v>
      </c>
      <c r="DH2" s="127">
        <v>134</v>
      </c>
      <c r="DI2" s="127">
        <v>135</v>
      </c>
      <c r="DJ2" s="127">
        <v>136</v>
      </c>
      <c r="DK2" s="127">
        <v>137</v>
      </c>
      <c r="DL2" s="127">
        <v>138</v>
      </c>
      <c r="DM2" s="127">
        <v>139</v>
      </c>
      <c r="DN2" s="127">
        <v>140</v>
      </c>
      <c r="DO2" s="127">
        <v>141</v>
      </c>
      <c r="DP2" s="127">
        <v>142</v>
      </c>
      <c r="DQ2" s="127">
        <v>143</v>
      </c>
      <c r="DR2" s="127">
        <v>144</v>
      </c>
      <c r="DS2" s="127">
        <v>145</v>
      </c>
      <c r="DT2" s="127">
        <v>146</v>
      </c>
      <c r="DU2" s="127">
        <v>147</v>
      </c>
      <c r="DV2" s="127">
        <v>148</v>
      </c>
      <c r="DW2" s="127">
        <v>149</v>
      </c>
      <c r="DX2" s="127">
        <v>150</v>
      </c>
      <c r="DY2" s="127">
        <v>151</v>
      </c>
      <c r="DZ2" s="127">
        <v>152</v>
      </c>
      <c r="EA2" s="127">
        <v>153</v>
      </c>
      <c r="EB2" s="127">
        <v>154</v>
      </c>
      <c r="EC2" s="127">
        <v>155</v>
      </c>
      <c r="ED2" s="127">
        <v>156</v>
      </c>
      <c r="EE2" s="127">
        <v>157</v>
      </c>
      <c r="EF2" s="127">
        <v>158</v>
      </c>
      <c r="EG2" s="127">
        <v>159</v>
      </c>
      <c r="EH2" s="127">
        <v>160</v>
      </c>
      <c r="EI2" s="127">
        <v>161</v>
      </c>
      <c r="EJ2" s="127">
        <v>162</v>
      </c>
      <c r="EK2" s="127">
        <v>163</v>
      </c>
      <c r="EL2" s="127">
        <v>164</v>
      </c>
      <c r="EM2" s="127">
        <v>165</v>
      </c>
      <c r="EN2" s="127">
        <v>166</v>
      </c>
      <c r="EO2" s="127">
        <v>167</v>
      </c>
      <c r="EP2" s="127">
        <v>168</v>
      </c>
      <c r="EQ2" s="127">
        <v>169</v>
      </c>
      <c r="ER2" s="127">
        <v>170</v>
      </c>
      <c r="ES2" s="127">
        <v>171</v>
      </c>
      <c r="ET2" s="127">
        <v>172</v>
      </c>
      <c r="EU2" s="127">
        <v>173</v>
      </c>
      <c r="EV2" s="127">
        <v>174</v>
      </c>
      <c r="EW2" s="127">
        <v>175</v>
      </c>
      <c r="EX2" s="127">
        <v>176</v>
      </c>
      <c r="EY2" s="127">
        <v>177</v>
      </c>
      <c r="EZ2" s="127">
        <v>178</v>
      </c>
      <c r="FA2" s="127">
        <v>179</v>
      </c>
      <c r="FB2" s="127">
        <v>180</v>
      </c>
      <c r="FC2" s="127">
        <v>181</v>
      </c>
      <c r="FD2" s="127">
        <v>182</v>
      </c>
      <c r="FE2" s="127">
        <v>183</v>
      </c>
      <c r="FF2" s="127">
        <v>184</v>
      </c>
      <c r="FG2" s="127">
        <v>185</v>
      </c>
      <c r="FH2" s="127">
        <v>186</v>
      </c>
      <c r="FI2" s="127">
        <v>187</v>
      </c>
      <c r="FJ2" s="127">
        <v>188</v>
      </c>
      <c r="FK2" s="127">
        <v>189</v>
      </c>
      <c r="FL2" s="127">
        <v>190</v>
      </c>
      <c r="FM2" s="127">
        <v>191</v>
      </c>
      <c r="FN2" s="127">
        <v>192</v>
      </c>
      <c r="FO2" s="127">
        <v>193</v>
      </c>
      <c r="FP2" s="127">
        <v>194</v>
      </c>
      <c r="FQ2" s="127">
        <v>195</v>
      </c>
      <c r="FR2" s="127">
        <v>196</v>
      </c>
      <c r="FS2" s="127">
        <v>197</v>
      </c>
      <c r="FT2" s="127">
        <v>198</v>
      </c>
      <c r="FU2" s="127">
        <v>199</v>
      </c>
      <c r="FV2" s="127">
        <v>200</v>
      </c>
      <c r="FW2" s="127">
        <v>201</v>
      </c>
      <c r="FX2" s="127">
        <v>202</v>
      </c>
      <c r="FY2" s="127">
        <v>203</v>
      </c>
      <c r="FZ2" s="127">
        <v>204</v>
      </c>
      <c r="GA2" s="127">
        <v>205</v>
      </c>
      <c r="GB2" s="127">
        <v>206</v>
      </c>
      <c r="GC2" s="127">
        <v>207</v>
      </c>
      <c r="GD2" s="127">
        <v>208</v>
      </c>
      <c r="GE2" s="127">
        <v>209</v>
      </c>
      <c r="GF2" s="127">
        <v>210</v>
      </c>
      <c r="GG2" s="127">
        <v>211</v>
      </c>
      <c r="GH2" s="127">
        <v>212</v>
      </c>
      <c r="GI2" s="127">
        <v>213</v>
      </c>
      <c r="GJ2" s="127">
        <v>214</v>
      </c>
      <c r="GK2" s="127">
        <v>215</v>
      </c>
      <c r="GL2" s="127">
        <v>216</v>
      </c>
      <c r="GM2" s="127">
        <v>217</v>
      </c>
      <c r="GN2" s="127">
        <v>218</v>
      </c>
      <c r="GO2" s="127">
        <v>219</v>
      </c>
      <c r="GP2" s="127">
        <v>220</v>
      </c>
      <c r="GQ2" s="127">
        <v>221</v>
      </c>
      <c r="GR2" s="127">
        <v>222</v>
      </c>
      <c r="GS2" s="127">
        <v>223</v>
      </c>
      <c r="GT2" s="127">
        <v>224</v>
      </c>
      <c r="GU2" s="127">
        <v>225</v>
      </c>
      <c r="GV2" s="127">
        <v>226</v>
      </c>
      <c r="GW2" s="127">
        <v>227</v>
      </c>
      <c r="GX2" s="127">
        <v>228</v>
      </c>
      <c r="GY2" s="127">
        <v>229</v>
      </c>
      <c r="GZ2" s="127">
        <v>230</v>
      </c>
      <c r="HA2" s="127">
        <v>231</v>
      </c>
      <c r="HB2" s="127">
        <v>232</v>
      </c>
      <c r="HC2" s="127">
        <v>233</v>
      </c>
      <c r="HD2" s="127">
        <v>234</v>
      </c>
      <c r="HE2" s="127">
        <v>235</v>
      </c>
      <c r="HF2" s="127">
        <v>236</v>
      </c>
      <c r="HG2" s="127">
        <v>237</v>
      </c>
      <c r="HH2" s="127">
        <v>238</v>
      </c>
      <c r="HI2" s="127">
        <v>239</v>
      </c>
      <c r="HJ2" s="127">
        <v>240</v>
      </c>
    </row>
    <row r="3" spans="1:218" ht="27" customHeight="1">
      <c r="A3" s="127">
        <v>24</v>
      </c>
      <c r="B3" s="128">
        <v>0.25</v>
      </c>
      <c r="C3" s="128">
        <v>0.2341219478997711</v>
      </c>
      <c r="D3" s="128">
        <v>0.22479167135719327</v>
      </c>
      <c r="E3" s="128">
        <v>0.21544842411983817</v>
      </c>
      <c r="F3" s="128">
        <v>0.2062372903076196</v>
      </c>
      <c r="G3" s="128">
        <v>0.19725470570286235</v>
      </c>
      <c r="H3" s="128">
        <v>0.1885628303263331</v>
      </c>
      <c r="I3" s="128">
        <v>0.1801996147140185</v>
      </c>
      <c r="J3" s="128">
        <v>0.17218591184867243</v>
      </c>
      <c r="K3" s="128">
        <v>0.16453053853584818</v>
      </c>
      <c r="L3" s="128">
        <v>0.1572338986606846</v>
      </c>
      <c r="M3" s="128">
        <v>0.15029058849088506</v>
      </c>
      <c r="N3" s="128">
        <v>0.14263326774326196</v>
      </c>
      <c r="O3" s="128">
        <v>0.1363457739029491</v>
      </c>
      <c r="P3" s="128">
        <v>0.13039913956619434</v>
      </c>
      <c r="Q3" s="128">
        <v>0.12477434508206028</v>
      </c>
      <c r="R3" s="128">
        <v>0.11945198349536981</v>
      </c>
      <c r="S3" s="128">
        <v>0.11441361503239635</v>
      </c>
      <c r="T3" s="128">
        <v>0.10964181416631497</v>
      </c>
      <c r="U3" s="128">
        <v>0.10512017918710881</v>
      </c>
      <c r="V3" s="128">
        <v>0.10083331686706189</v>
      </c>
      <c r="W3" s="128">
        <v>0.09676681099215328</v>
      </c>
      <c r="X3" s="128">
        <v>0.0929071808696996</v>
      </c>
      <c r="Y3" s="128">
        <v>0.08924183406065615</v>
      </c>
      <c r="Z3" s="128">
        <v>0.08504489219860946</v>
      </c>
      <c r="AA3" s="128">
        <v>0.08173810425128847</v>
      </c>
      <c r="AB3" s="128">
        <v>0.07860013808834147</v>
      </c>
      <c r="AC3" s="128">
        <v>0.075620459134313</v>
      </c>
      <c r="AD3" s="128">
        <v>0.07278867702476698</v>
      </c>
      <c r="AE3" s="128">
        <v>0.07009526259542063</v>
      </c>
      <c r="AF3" s="128">
        <v>0.06753146089037641</v>
      </c>
      <c r="AG3" s="128">
        <v>0.06508921440213174</v>
      </c>
      <c r="AH3" s="128">
        <v>0.06276109521925344</v>
      </c>
      <c r="AI3" s="128">
        <v>0.060540244932786876</v>
      </c>
      <c r="AJ3" s="128">
        <v>0.05842032130696576</v>
      </c>
      <c r="AK3" s="128">
        <v>0.05639545085471529</v>
      </c>
      <c r="AL3" s="128">
        <v>0.05397764773879573</v>
      </c>
      <c r="AM3" s="128">
        <v>0.04869272264446644</v>
      </c>
      <c r="AN3" s="128">
        <v>0.04704718751387975</v>
      </c>
      <c r="AO3" s="128">
        <v>0.04547484847711695</v>
      </c>
      <c r="AP3" s="128">
        <v>0.043971356215840446</v>
      </c>
      <c r="AQ3" s="128">
        <v>0.04253269731165151</v>
      </c>
      <c r="AR3" s="128">
        <v>0.04115516200852772</v>
      </c>
      <c r="AS3" s="128">
        <v>0.03983531562103469</v>
      </c>
      <c r="AT3" s="128">
        <v>0.038569973126080834</v>
      </c>
      <c r="AU3" s="128">
        <v>0.03735617653901617</v>
      </c>
      <c r="AV3" s="128">
        <v>0.036191174728991776</v>
      </c>
      <c r="AW3" s="128">
        <v>0.03507240537495228</v>
      </c>
      <c r="AX3" s="128">
        <v>0.03399747880352191</v>
      </c>
      <c r="AY3" s="128">
        <v>0.03296416348431044</v>
      </c>
      <c r="AZ3" s="128">
        <v>0.03197188756380943</v>
      </c>
      <c r="BA3" s="128">
        <v>0.031018786882904992</v>
      </c>
      <c r="BB3" s="128">
        <v>0.030102761343552033</v>
      </c>
      <c r="BC3" s="128">
        <v>0.029221859223980226</v>
      </c>
      <c r="BD3" s="128">
        <v>0.02837426413459506</v>
      </c>
      <c r="BE3" s="128">
        <v>0.02755828331421053</v>
      </c>
      <c r="BF3" s="128">
        <v>0.026772337113724058</v>
      </c>
      <c r="BG3" s="128">
        <v>0.02601494953298067</v>
      </c>
      <c r="BH3" s="128">
        <v>0.025284739692847478</v>
      </c>
      <c r="BI3" s="128">
        <v>0.02458041413875014</v>
      </c>
      <c r="BJ3" s="128">
        <v>0.023900759884348154</v>
      </c>
      <c r="BK3" s="128">
        <v>0.023244638114903834</v>
      </c>
      <c r="BL3" s="128">
        <v>0.022611817171686588</v>
      </c>
      <c r="BM3" s="128">
        <v>0.02200143305344517</v>
      </c>
      <c r="BN3" s="128">
        <v>0.021412393187410547</v>
      </c>
      <c r="BO3" s="128">
        <v>0.020843674507691194</v>
      </c>
      <c r="BP3" s="128">
        <v>0.020294319242532718</v>
      </c>
      <c r="BQ3" s="128">
        <v>0.01976342972240148</v>
      </c>
      <c r="BR3" s="128">
        <v>0.01925016366780365</v>
      </c>
      <c r="BS3" s="128">
        <v>0.01875372990801834</v>
      </c>
      <c r="BT3" s="128">
        <v>0.018273384487190573</v>
      </c>
      <c r="BU3" s="128">
        <v>0.017808427118918405</v>
      </c>
      <c r="BV3" s="128">
        <v>0.017358197954625072</v>
      </c>
      <c r="BW3" s="128">
        <v>0.01692207463471624</v>
      </c>
      <c r="BX3" s="128">
        <v>0.016499965363122215</v>
      </c>
      <c r="BY3" s="128">
        <v>0.016091472417356027</v>
      </c>
      <c r="BZ3" s="128">
        <v>0.01569598388982456</v>
      </c>
      <c r="CA3" s="128">
        <v>0.015312924815536704</v>
      </c>
      <c r="CB3" s="128">
        <v>0.01494175441266981</v>
      </c>
      <c r="CC3" s="128">
        <v>0.01458196355898776</v>
      </c>
      <c r="CD3" s="128">
        <v>0.014233072482279651</v>
      </c>
      <c r="CE3" s="128">
        <v>0.013894628645096734</v>
      </c>
      <c r="CF3" s="128">
        <v>0.013566204805964162</v>
      </c>
      <c r="CG3" s="128">
        <v>0.013247397240961249</v>
      </c>
      <c r="CH3" s="128">
        <v>0.012937822777824896</v>
      </c>
      <c r="CI3" s="128">
        <v>0.012637123980803461</v>
      </c>
      <c r="CJ3" s="128">
        <v>0.012345256506387488</v>
      </c>
      <c r="CK3" s="128">
        <v>0.012062048976887738</v>
      </c>
      <c r="CL3" s="128">
        <v>0.01178713855260372</v>
      </c>
      <c r="CM3" s="128">
        <v>0.011520182457404323</v>
      </c>
      <c r="CN3" s="128">
        <v>0.011260858120206378</v>
      </c>
      <c r="CO3" s="128">
        <v>0.011008859516492962</v>
      </c>
      <c r="CP3" s="128">
        <v>0.010763898141383742</v>
      </c>
      <c r="CQ3" s="128">
        <v>0.010525700650051205</v>
      </c>
      <c r="CR3" s="128">
        <v>0.010294008012537242</v>
      </c>
      <c r="CS3" s="128">
        <v>0.010068575790956746</v>
      </c>
      <c r="CT3" s="128">
        <v>0.009323323628057672</v>
      </c>
      <c r="CU3" s="128">
        <v>0.008028446597260838</v>
      </c>
      <c r="CV3" s="128">
        <v>0.007853287219323877</v>
      </c>
      <c r="CW3" s="128">
        <v>0.007683034295195908</v>
      </c>
      <c r="CX3" s="128">
        <v>0.007517493126972993</v>
      </c>
      <c r="CY3" s="128">
        <v>0.007356479469690385</v>
      </c>
      <c r="CZ3" s="128">
        <v>0.007199818847305011</v>
      </c>
      <c r="DA3" s="128">
        <v>0.007047345918690749</v>
      </c>
      <c r="DB3" s="128">
        <v>0.006898903889783987</v>
      </c>
      <c r="DC3" s="128">
        <v>0.006754345086642622</v>
      </c>
      <c r="DD3" s="128">
        <v>0.006613526073142488</v>
      </c>
      <c r="DE3" s="128">
        <v>0.00647631360717558</v>
      </c>
      <c r="DF3" s="128">
        <v>0.006342580008656362</v>
      </c>
      <c r="DG3" s="128">
        <v>0.006212203782218375</v>
      </c>
      <c r="DH3" s="128">
        <v>0.0060851641942261375</v>
      </c>
      <c r="DI3" s="128">
        <v>0.005961445137600081</v>
      </c>
      <c r="DJ3" s="128">
        <v>0.005840922170687744</v>
      </c>
      <c r="DK3" s="128">
        <v>0.0057234772078282245</v>
      </c>
      <c r="DL3" s="128">
        <v>0.005608998125750647</v>
      </c>
      <c r="DM3" s="128">
        <v>0.005497378396911278</v>
      </c>
      <c r="DN3" s="128">
        <v>0.005388516747845622</v>
      </c>
      <c r="DO3" s="128">
        <v>0.005282316840748468</v>
      </c>
      <c r="DP3" s="128">
        <v>0.0051786869766233725</v>
      </c>
      <c r="DQ3" s="128">
        <v>0.0050775398184611294</v>
      </c>
      <c r="DR3" s="128">
        <v>0.0049787921330201575</v>
      </c>
      <c r="DS3" s="128">
        <v>0.004882364549881949</v>
      </c>
      <c r="DT3" s="128">
        <v>0.004788234320236686</v>
      </c>
      <c r="DU3" s="128">
        <v>0.0046964068313596185</v>
      </c>
      <c r="DV3" s="128">
        <v>0.004606800362688193</v>
      </c>
      <c r="DW3" s="128">
        <v>0.004519337728380891</v>
      </c>
      <c r="DX3" s="128">
        <v>0.004433944308365873</v>
      </c>
      <c r="DY3" s="128">
        <v>0.004350550552256712</v>
      </c>
      <c r="DZ3" s="128">
        <v>0.0042690894375927105</v>
      </c>
      <c r="EA3" s="128">
        <v>0.004189496230113846</v>
      </c>
      <c r="EB3" s="128">
        <v>0.004111710686725673</v>
      </c>
      <c r="EC3" s="128">
        <v>0.0040356742611318604</v>
      </c>
      <c r="ED3" s="128">
        <v>0.0039613314437396754</v>
      </c>
      <c r="EE3" s="128">
        <v>0.0038886291193149826</v>
      </c>
      <c r="EF3" s="128">
        <v>0.0038175456554234884</v>
      </c>
      <c r="EG3" s="128">
        <v>0.0037480983878384728</v>
      </c>
      <c r="EH3" s="128">
        <v>0.003680231764293399</v>
      </c>
      <c r="EI3" s="128">
        <v>0.0036138948739612587</v>
      </c>
      <c r="EJ3" s="128">
        <v>0.0035490363846791655</v>
      </c>
      <c r="EK3" s="128">
        <v>0.0034856086825036203</v>
      </c>
      <c r="EL3" s="128">
        <v>0.003423566258089982</v>
      </c>
      <c r="EM3" s="128">
        <v>0.003362865573951025</v>
      </c>
      <c r="EN3" s="128">
        <v>0.003303464694588812</v>
      </c>
      <c r="EO3" s="128">
        <v>0.0032453246114844776</v>
      </c>
      <c r="EP3" s="128">
        <v>0.0031884064483791693</v>
      </c>
      <c r="EQ3" s="128">
        <v>0.0031326739451547547</v>
      </c>
      <c r="ER3" s="128">
        <v>0.0030781062769759775</v>
      </c>
      <c r="ES3" s="128">
        <v>0.0030247268435128036</v>
      </c>
      <c r="ET3" s="128">
        <v>0.0029724974943506097</v>
      </c>
      <c r="EU3" s="128">
        <v>0.0029213811233602667</v>
      </c>
      <c r="EV3" s="128">
        <v>0.0028713437533157676</v>
      </c>
      <c r="EW3" s="128">
        <v>0.0028223518522447998</v>
      </c>
      <c r="EX3" s="128">
        <v>0.0027743735660547735</v>
      </c>
      <c r="EY3" s="128">
        <v>0.002727378262078486</v>
      </c>
      <c r="EZ3" s="128">
        <v>0.0026813376213196574</v>
      </c>
      <c r="FA3" s="128">
        <v>0.0026362227977612</v>
      </c>
      <c r="FB3" s="128">
        <v>0.0025920073602360297</v>
      </c>
      <c r="FC3" s="128">
        <v>0.0022025505671556763</v>
      </c>
      <c r="FD3" s="128">
        <v>0.0021658330276129612</v>
      </c>
      <c r="FE3" s="128">
        <v>0.0021298770466093822</v>
      </c>
      <c r="FF3" s="128">
        <v>0.002094659149011031</v>
      </c>
      <c r="FG3" s="128">
        <v>0.002060156408156344</v>
      </c>
      <c r="FH3" s="128">
        <v>0.0020263485382170463</v>
      </c>
      <c r="FI3" s="128">
        <v>0.0019932140449858407</v>
      </c>
      <c r="FJ3" s="128">
        <v>0.0019607333042390472</v>
      </c>
      <c r="FK3" s="128">
        <v>0.0019288874593102897</v>
      </c>
      <c r="FL3" s="128">
        <v>0.0018976584095764645</v>
      </c>
      <c r="FM3" s="128">
        <v>0.001867028784635615</v>
      </c>
      <c r="FN3" s="128">
        <v>0.0018369819129854302</v>
      </c>
      <c r="FO3" s="128">
        <v>0.0018075017893131602</v>
      </c>
      <c r="FP3" s="128">
        <v>0.001778572260153119</v>
      </c>
      <c r="FQ3" s="128">
        <v>0.001750217474602593</v>
      </c>
      <c r="FR3" s="128">
        <v>0.0017224214757205107</v>
      </c>
      <c r="FS3" s="128">
        <v>0.0016951669267089126</v>
      </c>
      <c r="FT3" s="128">
        <v>0.0016684381624089508</v>
      </c>
      <c r="FU3" s="128">
        <v>0.001642220120469443</v>
      </c>
      <c r="FV3" s="128">
        <v>0.0016164983333615834</v>
      </c>
      <c r="FW3" s="128">
        <v>0.0015912589104037198</v>
      </c>
      <c r="FX3" s="128">
        <v>0.0015664885150101495</v>
      </c>
      <c r="FY3" s="128">
        <v>0.0015421743384654203</v>
      </c>
      <c r="FZ3" s="128">
        <v>0.0015183043034772078</v>
      </c>
      <c r="GA3" s="128">
        <v>0.0014948658973559378</v>
      </c>
      <c r="GB3" s="128">
        <v>0.001471844043152326</v>
      </c>
      <c r="GC3" s="128">
        <v>0.0014492640060951433</v>
      </c>
      <c r="GD3" s="128">
        <v>0.0014271125952555544</v>
      </c>
      <c r="GE3" s="128">
        <v>0.0014053776974773484</v>
      </c>
      <c r="GF3" s="128">
        <v>0.0013840475080226418</v>
      </c>
      <c r="GG3" s="128">
        <v>0.001363110442294263</v>
      </c>
      <c r="GH3" s="128">
        <v>0.0013425558880545841</v>
      </c>
      <c r="GI3" s="128">
        <v>0.0013223732920975978</v>
      </c>
      <c r="GJ3" s="128">
        <v>0.0013025525566678217</v>
      </c>
      <c r="GK3" s="128">
        <v>0.0012830842499190914</v>
      </c>
      <c r="GL3" s="128">
        <v>0.0012639583098289302</v>
      </c>
      <c r="GM3" s="128">
        <v>0.001245167704234074</v>
      </c>
      <c r="GN3" s="128">
        <v>0.001226694644273809</v>
      </c>
      <c r="GO3" s="128">
        <v>0.0012085656825123533</v>
      </c>
      <c r="GP3" s="128">
        <v>0.0011907706864520407</v>
      </c>
      <c r="GQ3" s="128">
        <v>0.0011733002558420036</v>
      </c>
      <c r="GR3" s="128">
        <v>0.001156145315924371</v>
      </c>
      <c r="GS3" s="128">
        <v>0.0011392971183940722</v>
      </c>
      <c r="GT3" s="128">
        <v>0.001122747568889321</v>
      </c>
      <c r="GU3" s="128">
        <v>0.0011064883773625256</v>
      </c>
      <c r="GV3" s="128">
        <v>0.001090511939968201</v>
      </c>
      <c r="GW3" s="128">
        <v>0.001074810832693804</v>
      </c>
      <c r="GX3" s="128">
        <v>0.0010593779536210773</v>
      </c>
      <c r="GY3" s="128">
        <v>0.0010442065700869449</v>
      </c>
      <c r="GZ3" s="128">
        <v>0.0010292811629623293</v>
      </c>
      <c r="HA3" s="128">
        <v>0.0010146261554210125</v>
      </c>
      <c r="HB3" s="128">
        <v>0.0010002337482279656</v>
      </c>
      <c r="HC3" s="128">
        <v>0.0009860966489356005</v>
      </c>
      <c r="HD3" s="128">
        <v>0.0009722078510280074</v>
      </c>
      <c r="HE3" s="128">
        <v>0.0009585606212238023</v>
      </c>
      <c r="HF3" s="128">
        <v>0.0009451485015644243</v>
      </c>
      <c r="HG3" s="128">
        <v>0.0009319655518920998</v>
      </c>
      <c r="HH3" s="128">
        <v>0.0009190048966062414</v>
      </c>
      <c r="HI3" s="128">
        <v>0.0009062616482749193</v>
      </c>
      <c r="HJ3" s="128">
        <v>0.0008906671846002905</v>
      </c>
    </row>
    <row r="4" spans="1:218" ht="27" customHeight="1">
      <c r="A4" s="127">
        <v>25</v>
      </c>
      <c r="B4" s="129"/>
      <c r="C4" s="128">
        <v>0.25</v>
      </c>
      <c r="D4" s="128">
        <v>0.2343765076260234</v>
      </c>
      <c r="E4" s="128">
        <v>0.2254246057728769</v>
      </c>
      <c r="F4" s="128">
        <v>0.21644407997591225</v>
      </c>
      <c r="G4" s="128">
        <v>0.2075692977871703</v>
      </c>
      <c r="H4" s="128">
        <v>0.1988914590456077</v>
      </c>
      <c r="I4" s="128">
        <v>0.19047088324080405</v>
      </c>
      <c r="J4" s="128">
        <v>0.18234574388211125</v>
      </c>
      <c r="K4" s="128">
        <v>0.17453832752933363</v>
      </c>
      <c r="L4" s="128">
        <v>0.16705954966910044</v>
      </c>
      <c r="M4" s="128">
        <v>0.15991223117021583</v>
      </c>
      <c r="N4" s="128">
        <v>0.15204091844438322</v>
      </c>
      <c r="O4" s="128">
        <v>0.14551688044497008</v>
      </c>
      <c r="P4" s="128">
        <v>0.13932923609282388</v>
      </c>
      <c r="Q4" s="128">
        <v>0.1334617571863824</v>
      </c>
      <c r="R4" s="128">
        <v>0.12789713047338044</v>
      </c>
      <c r="S4" s="128">
        <v>0.12261852842736566</v>
      </c>
      <c r="T4" s="128">
        <v>0.11760975760743617</v>
      </c>
      <c r="U4" s="128">
        <v>0.11285534743469315</v>
      </c>
      <c r="V4" s="128">
        <v>0.10834059711226363</v>
      </c>
      <c r="W4" s="128">
        <v>0.10405159331545813</v>
      </c>
      <c r="X4" s="128">
        <v>0.0999752076797077</v>
      </c>
      <c r="Y4" s="128">
        <v>0.09609908055728317</v>
      </c>
      <c r="Z4" s="128">
        <v>0.09166953249226588</v>
      </c>
      <c r="AA4" s="128">
        <v>0.088163051135668</v>
      </c>
      <c r="AB4" s="128">
        <v>0.08483224303230502</v>
      </c>
      <c r="AC4" s="128">
        <v>0.08166645592785889</v>
      </c>
      <c r="AD4" s="128">
        <v>0.07865510507686267</v>
      </c>
      <c r="AE4" s="128">
        <v>0.07578845811690466</v>
      </c>
      <c r="AF4" s="128">
        <v>0.07305755192129461</v>
      </c>
      <c r="AG4" s="128">
        <v>0.07045411880911077</v>
      </c>
      <c r="AH4" s="128">
        <v>0.06797052097749473</v>
      </c>
      <c r="AI4" s="128">
        <v>0.06559969215393949</v>
      </c>
      <c r="AJ4" s="128">
        <v>0.06333508558849042</v>
      </c>
      <c r="AK4" s="128">
        <v>0.06117062761588941</v>
      </c>
      <c r="AL4" s="128">
        <v>0.058590901374988</v>
      </c>
      <c r="AM4" s="128">
        <v>0.05661610954042402</v>
      </c>
      <c r="AN4" s="128">
        <v>0.05111744666193641</v>
      </c>
      <c r="AO4" s="128">
        <v>0.04943238036158875</v>
      </c>
      <c r="AP4" s="128">
        <v>0.04782026890112709</v>
      </c>
      <c r="AQ4" s="128">
        <v>0.04627690698080672</v>
      </c>
      <c r="AR4" s="128">
        <v>0.04479840419521614</v>
      </c>
      <c r="AS4" s="128">
        <v>0.04338115564739466</v>
      </c>
      <c r="AT4" s="128">
        <v>0.042021815808372415</v>
      </c>
      <c r="AU4" s="128">
        <v>0.040717275218807907</v>
      </c>
      <c r="AV4" s="128">
        <v>0.03946463968342213</v>
      </c>
      <c r="AW4" s="128">
        <v>0.03826121165544738</v>
      </c>
      <c r="AX4" s="128">
        <v>0.037104473548350995</v>
      </c>
      <c r="AY4" s="128">
        <v>0.03599207274657397</v>
      </c>
      <c r="AZ4" s="128">
        <v>0.034923449523081476</v>
      </c>
      <c r="BA4" s="128">
        <v>0.033896639178757564</v>
      </c>
      <c r="BB4" s="128">
        <v>0.03290941642319548</v>
      </c>
      <c r="BC4" s="128">
        <v>0.03195971236391531</v>
      </c>
      <c r="BD4" s="128">
        <v>0.031045600807084222</v>
      </c>
      <c r="BE4" s="128">
        <v>0.030165285961390405</v>
      </c>
      <c r="BF4" s="128">
        <v>0.029317091385651386</v>
      </c>
      <c r="BG4" s="128">
        <v>0.028499450040050837</v>
      </c>
      <c r="BH4" s="128">
        <v>0.02771089531779776</v>
      </c>
      <c r="BI4" s="128">
        <v>0.026950052948782846</v>
      </c>
      <c r="BJ4" s="128">
        <v>0.026215633679743236</v>
      </c>
      <c r="BK4" s="128">
        <v>0.0255064266467657</v>
      </c>
      <c r="BL4" s="128">
        <v>0.024822203341006262</v>
      </c>
      <c r="BM4" s="128">
        <v>0.024162048018433073</v>
      </c>
      <c r="BN4" s="128">
        <v>0.02352479486515029</v>
      </c>
      <c r="BO4" s="128">
        <v>0.022909352070615664</v>
      </c>
      <c r="BP4" s="128">
        <v>0.022314697286776944</v>
      </c>
      <c r="BQ4" s="128">
        <v>0.02173987211418055</v>
      </c>
      <c r="BR4" s="128">
        <v>0.02118397709681266</v>
      </c>
      <c r="BS4" s="128">
        <v>0.020646167174011864</v>
      </c>
      <c r="BT4" s="128">
        <v>0.02012564754334697</v>
      </c>
      <c r="BU4" s="128">
        <v>0.019621669893299234</v>
      </c>
      <c r="BV4" s="128">
        <v>0.019133528968979754</v>
      </c>
      <c r="BW4" s="128">
        <v>0.018660559438028843</v>
      </c>
      <c r="BX4" s="128">
        <v>0.01820267146240487</v>
      </c>
      <c r="BY4" s="128">
        <v>0.017759442502608434</v>
      </c>
      <c r="BZ4" s="128">
        <v>0.017330216656195177</v>
      </c>
      <c r="CA4" s="128">
        <v>0.01691437754151399</v>
      </c>
      <c r="CB4" s="128">
        <v>0.01651134534821471</v>
      </c>
      <c r="CC4" s="128">
        <v>0.016120574139618364</v>
      </c>
      <c r="CD4" s="128">
        <v>0.015741549383674745</v>
      </c>
      <c r="CE4" s="128">
        <v>0.01537378569147833</v>
      </c>
      <c r="CF4" s="128">
        <v>0.015016824744327625</v>
      </c>
      <c r="CG4" s="128">
        <v>0.014670233392143451</v>
      </c>
      <c r="CH4" s="128">
        <v>0.014333600539900439</v>
      </c>
      <c r="CI4" s="128">
        <v>0.014006542401543606</v>
      </c>
      <c r="CJ4" s="128">
        <v>0.013689015605738972</v>
      </c>
      <c r="CK4" s="128">
        <v>0.013380838311783319</v>
      </c>
      <c r="CL4" s="128">
        <v>0.013081620276112357</v>
      </c>
      <c r="CM4" s="128">
        <v>0.012790992830841967</v>
      </c>
      <c r="CN4" s="128">
        <v>0.012508608961919156</v>
      </c>
      <c r="CO4" s="128">
        <v>0.012234139489604483</v>
      </c>
      <c r="CP4" s="128">
        <v>0.01196727401111532</v>
      </c>
      <c r="CQ4" s="128">
        <v>0.011707718424256533</v>
      </c>
      <c r="CR4" s="128">
        <v>0.01145519401060738</v>
      </c>
      <c r="CS4" s="128">
        <v>0.011209437677032018</v>
      </c>
      <c r="CT4" s="128">
        <v>0.010396315263900825</v>
      </c>
      <c r="CU4" s="128">
        <v>0.01017292475163385</v>
      </c>
      <c r="CV4" s="128">
        <v>0.008765300133677285</v>
      </c>
      <c r="CW4" s="128">
        <v>0.008579317750253739</v>
      </c>
      <c r="CX4" s="128">
        <v>0.008398439548304607</v>
      </c>
      <c r="CY4" s="128">
        <v>0.008222466700830659</v>
      </c>
      <c r="CZ4" s="128">
        <v>0.008051210910409525</v>
      </c>
      <c r="DA4" s="128">
        <v>0.007884493726010067</v>
      </c>
      <c r="DB4" s="128">
        <v>0.0077221459095142145</v>
      </c>
      <c r="DC4" s="128">
        <v>0.007564008001116864</v>
      </c>
      <c r="DD4" s="128">
        <v>0.007409925262231161</v>
      </c>
      <c r="DE4" s="128">
        <v>0.007259753793846544</v>
      </c>
      <c r="DF4" s="128">
        <v>0.00711335574110617</v>
      </c>
      <c r="DG4" s="128">
        <v>0.006970599916195644</v>
      </c>
      <c r="DH4" s="128">
        <v>0.006831464681841681</v>
      </c>
      <c r="DI4" s="128">
        <v>0.006695933546323479</v>
      </c>
      <c r="DJ4" s="128">
        <v>0.006563871957434513</v>
      </c>
      <c r="DK4" s="128">
        <v>0.006435152228272341</v>
      </c>
      <c r="DL4" s="128">
        <v>0.006309653112178924</v>
      </c>
      <c r="DM4" s="128">
        <v>0.006187259406761262</v>
      </c>
      <c r="DN4" s="128">
        <v>0.006067861584916043</v>
      </c>
      <c r="DO4" s="128">
        <v>0.005951355450932499</v>
      </c>
      <c r="DP4" s="128">
        <v>0.005837641819884188</v>
      </c>
      <c r="DQ4" s="128">
        <v>0.005726626218647692</v>
      </c>
      <c r="DR4" s="128">
        <v>0.005618218607008332</v>
      </c>
      <c r="DS4" s="128">
        <v>0.005512333117422155</v>
      </c>
      <c r="DT4" s="128">
        <v>0.005408945439802393</v>
      </c>
      <c r="DU4" s="128">
        <v>0.005308062017008283</v>
      </c>
      <c r="DV4" s="128">
        <v>0.005209594349607166</v>
      </c>
      <c r="DW4" s="128">
        <v>0.005113458817131737</v>
      </c>
      <c r="DX4" s="128">
        <v>0.005019574631231173</v>
      </c>
      <c r="DY4" s="128">
        <v>0.004927866414138263</v>
      </c>
      <c r="DZ4" s="128">
        <v>0.004838261560890605</v>
      </c>
      <c r="EA4" s="128">
        <v>0.004750689981812664</v>
      </c>
      <c r="EB4" s="128">
        <v>0.004665086372671923</v>
      </c>
      <c r="EC4" s="128">
        <v>0.0045813873164061766</v>
      </c>
      <c r="ED4" s="128">
        <v>0.004499532661636181</v>
      </c>
      <c r="EE4" s="128">
        <v>0.004419464851236717</v>
      </c>
      <c r="EF4" s="128">
        <v>0.004341160531033848</v>
      </c>
      <c r="EG4" s="128">
        <v>0.004264638923252403</v>
      </c>
      <c r="EH4" s="128">
        <v>0.004189839800954767</v>
      </c>
      <c r="EI4" s="128">
        <v>0.004116707865420676</v>
      </c>
      <c r="EJ4" s="128">
        <v>0.0040451874982594975</v>
      </c>
      <c r="EK4" s="128">
        <v>0.003975227040104889</v>
      </c>
      <c r="EL4" s="128">
        <v>0.003906777114214782</v>
      </c>
      <c r="EM4" s="128">
        <v>0.003839790483301743</v>
      </c>
      <c r="EN4" s="128">
        <v>0.003774221661080839</v>
      </c>
      <c r="EO4" s="128">
        <v>0.003710028279699292</v>
      </c>
      <c r="EP4" s="128">
        <v>0.0036471681902730357</v>
      </c>
      <c r="EQ4" s="128">
        <v>0.0035856020312839423</v>
      </c>
      <c r="ER4" s="128">
        <v>0.0035253072051197737</v>
      </c>
      <c r="ES4" s="128">
        <v>0.0034663093844797582</v>
      </c>
      <c r="ET4" s="128">
        <v>0.0034085671393837853</v>
      </c>
      <c r="EU4" s="128">
        <v>0.003352040204169682</v>
      </c>
      <c r="EV4" s="128">
        <v>0.0032966916335858292</v>
      </c>
      <c r="EW4" s="128">
        <v>0.003242485017429042</v>
      </c>
      <c r="EX4" s="128">
        <v>0.0031893857540618254</v>
      </c>
      <c r="EY4" s="128">
        <v>0.003137360573626194</v>
      </c>
      <c r="EZ4" s="128">
        <v>0.003086378667050222</v>
      </c>
      <c r="FA4" s="128">
        <v>0.0030364087376286743</v>
      </c>
      <c r="FB4" s="128">
        <v>0.002987422048033302</v>
      </c>
      <c r="FC4" s="128">
        <v>0.0029393907211242897</v>
      </c>
      <c r="FD4" s="128">
        <v>0.0024995129496564136</v>
      </c>
      <c r="FE4" s="128">
        <v>0.00245964449657264</v>
      </c>
      <c r="FF4" s="128">
        <v>0.0024205833185732277</v>
      </c>
      <c r="FG4" s="128">
        <v>0.0023823045079513125</v>
      </c>
      <c r="FH4" s="128">
        <v>0.0023447859429616114</v>
      </c>
      <c r="FI4" s="128">
        <v>0.0023080042924006113</v>
      </c>
      <c r="FJ4" s="128">
        <v>0.0022719382067118506</v>
      </c>
      <c r="FK4" s="128">
        <v>0.00223656717228595</v>
      </c>
      <c r="FL4" s="128">
        <v>0.002201871497503356</v>
      </c>
      <c r="FM4" s="128">
        <v>0.0021678322840508637</v>
      </c>
      <c r="FN4" s="128">
        <v>0.0021344313926388117</v>
      </c>
      <c r="FO4" s="128">
        <v>0.0021016514073765743</v>
      </c>
      <c r="FP4" s="128">
        <v>0.00206947469998355</v>
      </c>
      <c r="FQ4" s="128">
        <v>0.0020379276833591316</v>
      </c>
      <c r="FR4" s="128">
        <v>0.002006992926292628</v>
      </c>
      <c r="FS4" s="128">
        <v>0.00197665160016346</v>
      </c>
      <c r="FT4" s="128">
        <v>0.0019468866447757286</v>
      </c>
      <c r="FU4" s="128">
        <v>0.00191768165726278</v>
      </c>
      <c r="FV4" s="128">
        <v>0.0018890208822413418</v>
      </c>
      <c r="FW4" s="128">
        <v>0.0018608891916828286</v>
      </c>
      <c r="FX4" s="128">
        <v>0.0018332720599043891</v>
      </c>
      <c r="FY4" s="128">
        <v>0.0018061555350272454</v>
      </c>
      <c r="FZ4" s="128">
        <v>0.0017795264491521298</v>
      </c>
      <c r="GA4" s="128">
        <v>0.0017533712053267277</v>
      </c>
      <c r="GB4" s="128">
        <v>0.0017276732933090024</v>
      </c>
      <c r="GC4" s="128">
        <v>0.0017024603018942642</v>
      </c>
      <c r="GD4" s="128">
        <v>0.0016777178739469847</v>
      </c>
      <c r="GE4" s="128">
        <v>0.0016534327974684782</v>
      </c>
      <c r="GF4" s="128">
        <v>0.001629592205225448</v>
      </c>
      <c r="GG4" s="128">
        <v>0.0016061834818252903</v>
      </c>
      <c r="GH4" s="128">
        <v>0.0015831950441385408</v>
      </c>
      <c r="GI4" s="128">
        <v>0.0015606153913676757</v>
      </c>
      <c r="GJ4" s="128">
        <v>0.0015384335158999613</v>
      </c>
      <c r="GK4" s="128">
        <v>0.0015166391210914136</v>
      </c>
      <c r="GL4" s="128">
        <v>0.0014952212735069056</v>
      </c>
      <c r="GM4" s="128">
        <v>0.0014741722056599534</v>
      </c>
      <c r="GN4" s="128">
        <v>0.0014534725908895688</v>
      </c>
      <c r="GO4" s="128">
        <v>0.0014331513435993396</v>
      </c>
      <c r="GP4" s="128">
        <v>0.0014131974273420276</v>
      </c>
      <c r="GQ4" s="128">
        <v>0.0013936005859515757</v>
      </c>
      <c r="GR4" s="128">
        <v>0.0013743509199104918</v>
      </c>
      <c r="GS4" s="128">
        <v>0.001355438886496346</v>
      </c>
      <c r="GT4" s="128">
        <v>0.0013368556394406023</v>
      </c>
      <c r="GU4" s="128">
        <v>0.0013185921449132005</v>
      </c>
      <c r="GV4" s="128">
        <v>0.001300640097587468</v>
      </c>
      <c r="GW4" s="128">
        <v>0.0012829913935396753</v>
      </c>
      <c r="GX4" s="128">
        <v>0.0012656382774926705</v>
      </c>
      <c r="GY4" s="128">
        <v>0.0012485733912430544</v>
      </c>
      <c r="GZ4" s="128">
        <v>0.0012317797841941952</v>
      </c>
      <c r="HA4" s="128">
        <v>0.0012152840856025943</v>
      </c>
      <c r="HB4" s="128">
        <v>0.001199077790717009</v>
      </c>
      <c r="HC4" s="128">
        <v>0.0011831529364273608</v>
      </c>
      <c r="HD4" s="128">
        <v>0.0011675018709569633</v>
      </c>
      <c r="HE4" s="128">
        <v>0.0011521172400354985</v>
      </c>
      <c r="HF4" s="128">
        <v>0.0011369919884791043</v>
      </c>
      <c r="HG4" s="128">
        <v>0.0011221196118460768</v>
      </c>
      <c r="HH4" s="128">
        <v>0.0011074926442835606</v>
      </c>
      <c r="HI4" s="128">
        <v>0.0010931056990497179</v>
      </c>
      <c r="HJ4" s="128">
        <v>0.0010692930989895295</v>
      </c>
    </row>
    <row r="5" spans="1:218" ht="27" customHeight="1">
      <c r="A5" s="127">
        <v>26</v>
      </c>
      <c r="B5" s="129"/>
      <c r="C5" s="129"/>
      <c r="D5" s="128">
        <v>0.25</v>
      </c>
      <c r="E5" s="128">
        <v>0.2345333164109926</v>
      </c>
      <c r="F5" s="128">
        <v>0.2258771363034101</v>
      </c>
      <c r="G5" s="128">
        <v>0.21719123432472243</v>
      </c>
      <c r="H5" s="128">
        <v>0.20859792806937227</v>
      </c>
      <c r="I5" s="128">
        <v>0.2001815781443188</v>
      </c>
      <c r="J5" s="128">
        <v>0.19199903722495137</v>
      </c>
      <c r="K5" s="128">
        <v>0.18408717511109532</v>
      </c>
      <c r="L5" s="128">
        <v>0.1764683386029365</v>
      </c>
      <c r="M5" s="128">
        <v>0.16915433821384976</v>
      </c>
      <c r="N5" s="128">
        <v>0.16110941353857292</v>
      </c>
      <c r="O5" s="128">
        <v>0.15437761506455658</v>
      </c>
      <c r="P5" s="128">
        <v>0.1479747412866605</v>
      </c>
      <c r="Q5" s="128">
        <v>0.14188773902629526</v>
      </c>
      <c r="R5" s="128">
        <v>0.13610171110122082</v>
      </c>
      <c r="S5" s="128">
        <v>0.13060171668191214</v>
      </c>
      <c r="T5" s="128">
        <v>0.12537302944385295</v>
      </c>
      <c r="U5" s="128">
        <v>0.12040131229081684</v>
      </c>
      <c r="V5" s="128">
        <v>0.11567273192409759</v>
      </c>
      <c r="W5" s="128">
        <v>0.11117403004612368</v>
      </c>
      <c r="X5" s="128">
        <v>0.10689256337209406</v>
      </c>
      <c r="Y5" s="128">
        <v>0.10281632131599026</v>
      </c>
      <c r="Z5" s="128">
        <v>0.09816417427796273</v>
      </c>
      <c r="AA5" s="128">
        <v>0.09446673465891305</v>
      </c>
      <c r="AB5" s="128">
        <v>0.09095112868386768</v>
      </c>
      <c r="AC5" s="128">
        <v>0.08760665383551658</v>
      </c>
      <c r="AD5" s="128">
        <v>0.08442258779902577</v>
      </c>
      <c r="AE5" s="128">
        <v>0.08138904559834327</v>
      </c>
      <c r="AF5" s="128">
        <v>0.07849690112716601</v>
      </c>
      <c r="AG5" s="128">
        <v>0.07573771702748223</v>
      </c>
      <c r="AH5" s="128">
        <v>0.07310368199536615</v>
      </c>
      <c r="AI5" s="128">
        <v>0.07058755467871915</v>
      </c>
      <c r="AJ5" s="128">
        <v>0.06818261341725232</v>
      </c>
      <c r="AK5" s="128">
        <v>0.06588261115701828</v>
      </c>
      <c r="AL5" s="128">
        <v>0.06314365988015166</v>
      </c>
      <c r="AM5" s="128">
        <v>0.06104219995411429</v>
      </c>
      <c r="AN5" s="128">
        <v>0.05903301486037026</v>
      </c>
      <c r="AO5" s="128">
        <v>0.053342469197456124</v>
      </c>
      <c r="AP5" s="128">
        <v>0.05162439207680218</v>
      </c>
      <c r="AQ5" s="128">
        <v>0.04997881850131391</v>
      </c>
      <c r="AR5" s="128">
        <v>0.04840168833444389</v>
      </c>
      <c r="AS5" s="128">
        <v>0.04688923654764421</v>
      </c>
      <c r="AT5" s="128">
        <v>0.045437966425117604</v>
      </c>
      <c r="AU5" s="128">
        <v>0.04404462565929075</v>
      </c>
      <c r="AV5" s="128">
        <v>0.042706184984878055</v>
      </c>
      <c r="AW5" s="128">
        <v>0.041419819045729854</v>
      </c>
      <c r="AX5" s="128">
        <v>0.04018288922865514</v>
      </c>
      <c r="AY5" s="128">
        <v>0.03899292823294096</v>
      </c>
      <c r="AZ5" s="128">
        <v>0.03784940329515186</v>
      </c>
      <c r="BA5" s="128">
        <v>0.036750255422177976</v>
      </c>
      <c r="BB5" s="128">
        <v>0.03569313785281821</v>
      </c>
      <c r="BC5" s="128">
        <v>0.03467586805727281</v>
      </c>
      <c r="BD5" s="128">
        <v>0.03369641339268507</v>
      </c>
      <c r="BE5" s="128">
        <v>0.032752878223855156</v>
      </c>
      <c r="BF5" s="128">
        <v>0.03184349234331316</v>
      </c>
      <c r="BG5" s="128">
        <v>0.030966600544906284</v>
      </c>
      <c r="BH5" s="128">
        <v>0.03012065322254206</v>
      </c>
      <c r="BI5" s="128">
        <v>0.029304197881054643</v>
      </c>
      <c r="BJ5" s="128">
        <v>0.028515871459579983</v>
      </c>
      <c r="BK5" s="128">
        <v>0.027754393379586965</v>
      </c>
      <c r="BL5" s="128">
        <v>0.02701954571097812</v>
      </c>
      <c r="BM5" s="128">
        <v>0.026310364075135095</v>
      </c>
      <c r="BN5" s="128">
        <v>0.025625610560291136</v>
      </c>
      <c r="BO5" s="128">
        <v>0.024964125746251266</v>
      </c>
      <c r="BP5" s="128">
        <v>0.024324823826342212</v>
      </c>
      <c r="BQ5" s="128">
        <v>0.023706686768760192</v>
      </c>
      <c r="BR5" s="128">
        <v>0.023108759016113232</v>
      </c>
      <c r="BS5" s="128">
        <v>0.022530142668611364</v>
      </c>
      <c r="BT5" s="128">
        <v>0.021969993102202833</v>
      </c>
      <c r="BU5" s="128">
        <v>0.02142751497815974</v>
      </c>
      <c r="BV5" s="128">
        <v>0.020901958605245564</v>
      </c>
      <c r="BW5" s="128">
        <v>0.020392616619722054</v>
      </c>
      <c r="BX5" s="128">
        <v>0.0198994052711942</v>
      </c>
      <c r="BY5" s="128">
        <v>0.019421879155077253</v>
      </c>
      <c r="BZ5" s="128">
        <v>0.018959338693810508</v>
      </c>
      <c r="CA5" s="128">
        <v>0.018511126430680102</v>
      </c>
      <c r="CB5" s="128">
        <v>0.01807662388605354</v>
      </c>
      <c r="CC5" s="128">
        <v>0.017655248681958374</v>
      </c>
      <c r="CD5" s="128">
        <v>0.01724645191024646</v>
      </c>
      <c r="CE5" s="128">
        <v>0.01684971572196437</v>
      </c>
      <c r="CF5" s="128">
        <v>0.01646455111768814</v>
      </c>
      <c r="CG5" s="128">
        <v>0.0160904959205261</v>
      </c>
      <c r="CH5" s="128">
        <v>0.01572711151638961</v>
      </c>
      <c r="CI5" s="128">
        <v>0.015373988157801662</v>
      </c>
      <c r="CJ5" s="128">
        <v>0.01503108586759951</v>
      </c>
      <c r="CK5" s="128">
        <v>0.014698213780332968</v>
      </c>
      <c r="CL5" s="128">
        <v>0.014374954284617056</v>
      </c>
      <c r="CM5" s="128">
        <v>0.014060912883629173</v>
      </c>
      <c r="CN5" s="128">
        <v>0.01375571820277156</v>
      </c>
      <c r="CO5" s="128">
        <v>0.013459018011834233</v>
      </c>
      <c r="CP5" s="128">
        <v>0.013170480129215787</v>
      </c>
      <c r="CQ5" s="128">
        <v>0.012889789829339521</v>
      </c>
      <c r="CR5" s="128">
        <v>0.012616648851553605</v>
      </c>
      <c r="CS5" s="128">
        <v>0.012350775601232492</v>
      </c>
      <c r="CT5" s="128">
        <v>0.011466096618876697</v>
      </c>
      <c r="CU5" s="128">
        <v>0.011224129769347545</v>
      </c>
      <c r="CV5" s="128">
        <v>0.010988739569698421</v>
      </c>
      <c r="CW5" s="128">
        <v>0.009473340331048134</v>
      </c>
      <c r="CX5" s="128">
        <v>0.009277304105509681</v>
      </c>
      <c r="CY5" s="128">
        <v>0.009086546417842128</v>
      </c>
      <c r="CZ5" s="128">
        <v>0.008900865135036533</v>
      </c>
      <c r="DA5" s="128">
        <v>0.008720068696642038</v>
      </c>
      <c r="DB5" s="128">
        <v>0.008543975434022208</v>
      </c>
      <c r="DC5" s="128">
        <v>0.00837241412440877</v>
      </c>
      <c r="DD5" s="128">
        <v>0.008205218766260135</v>
      </c>
      <c r="DE5" s="128">
        <v>0.008042234845860202</v>
      </c>
      <c r="DF5" s="128">
        <v>0.007883314385648826</v>
      </c>
      <c r="DG5" s="128">
        <v>0.007728316564238888</v>
      </c>
      <c r="DH5" s="128">
        <v>0.0075772195621166966</v>
      </c>
      <c r="DI5" s="128">
        <v>0.007430007250634345</v>
      </c>
      <c r="DJ5" s="128">
        <v>0.007286534908997058</v>
      </c>
      <c r="DK5" s="128">
        <v>0.0071466652046434645</v>
      </c>
      <c r="DL5" s="128">
        <v>0.007010267735418133</v>
      </c>
      <c r="DM5" s="128">
        <v>0.0068772186030697695</v>
      </c>
      <c r="DN5" s="128">
        <v>0.006747400015841607</v>
      </c>
      <c r="DO5" s="128">
        <v>0.006620699918080473</v>
      </c>
      <c r="DP5" s="128">
        <v>0.00649701164493652</v>
      </c>
      <c r="DQ5" s="128">
        <v>0.0063762336003671495</v>
      </c>
      <c r="DR5" s="128">
        <v>0.006258268956783967</v>
      </c>
      <c r="DS5" s="128">
        <v>0.006143025374802579</v>
      </c>
      <c r="DT5" s="128">
        <v>0.006030477380551473</v>
      </c>
      <c r="DU5" s="128">
        <v>0.005920633073776284</v>
      </c>
      <c r="DV5" s="128">
        <v>0.005813397128057071</v>
      </c>
      <c r="DW5" s="128">
        <v>0.005708679448898304</v>
      </c>
      <c r="DX5" s="128">
        <v>0.005606393050775214</v>
      </c>
      <c r="DY5" s="128">
        <v>0.005506456705225839</v>
      </c>
      <c r="DZ5" s="128">
        <v>0.0054087922098759985</v>
      </c>
      <c r="EA5" s="128">
        <v>0.0053133241124495145</v>
      </c>
      <c r="EB5" s="128">
        <v>0.0052199820440226264</v>
      </c>
      <c r="EC5" s="128">
        <v>0.005128697720104547</v>
      </c>
      <c r="ED5" s="128">
        <v>0.005039406355048498</v>
      </c>
      <c r="EE5" s="128">
        <v>0.004952045961767683</v>
      </c>
      <c r="EF5" s="128">
        <v>0.00486659167885549</v>
      </c>
      <c r="EG5" s="128">
        <v>0.004783065121345962</v>
      </c>
      <c r="EH5" s="128">
        <v>0.004701401350207924</v>
      </c>
      <c r="EI5" s="128">
        <v>0.004621540645418454</v>
      </c>
      <c r="EJ5" s="128">
        <v>0.004543423078923136</v>
      </c>
      <c r="EK5" s="128">
        <v>0.004466992926253199</v>
      </c>
      <c r="EL5" s="128">
        <v>0.004392196928844455</v>
      </c>
      <c r="EM5" s="128">
        <v>0.004318984139996593</v>
      </c>
      <c r="EN5" s="128">
        <v>0.004247305517728007</v>
      </c>
      <c r="EO5" s="128">
        <v>0.004177115332483986</v>
      </c>
      <c r="EP5" s="128">
        <v>0.0041083681658965945</v>
      </c>
      <c r="EQ5" s="128">
        <v>0.0040410215601774145</v>
      </c>
      <c r="ER5" s="128">
        <v>0.00397505124715269</v>
      </c>
      <c r="ES5" s="128">
        <v>0.003910485603861974</v>
      </c>
      <c r="ET5" s="128">
        <v>0.00384727989112137</v>
      </c>
      <c r="EU5" s="128">
        <v>0.0037853906596863134</v>
      </c>
      <c r="EV5" s="128">
        <v>0.00372477797494516</v>
      </c>
      <c r="EW5" s="128">
        <v>0.0036654025324697474</v>
      </c>
      <c r="EX5" s="128">
        <v>0.0036072269705755317</v>
      </c>
      <c r="EY5" s="128">
        <v>0.003550215373319197</v>
      </c>
      <c r="EZ5" s="128">
        <v>0.0034943344347155535</v>
      </c>
      <c r="FA5" s="128">
        <v>0.003439550405325285</v>
      </c>
      <c r="FB5" s="128">
        <v>0.0033858322408913794</v>
      </c>
      <c r="FC5" s="128">
        <v>0.0033331498415846757</v>
      </c>
      <c r="FD5" s="128">
        <v>0.0032814803065737215</v>
      </c>
      <c r="FE5" s="128">
        <v>0.00279209783820476</v>
      </c>
      <c r="FF5" s="128">
        <v>0.002749224244925401</v>
      </c>
      <c r="FG5" s="128">
        <v>0.002707199492365203</v>
      </c>
      <c r="FH5" s="128">
        <v>0.0026659996064979812</v>
      </c>
      <c r="FI5" s="128">
        <v>0.002625599407517978</v>
      </c>
      <c r="FJ5" s="128">
        <v>0.002585975810372724</v>
      </c>
      <c r="FK5" s="128">
        <v>0.002547106636655607</v>
      </c>
      <c r="FL5" s="128">
        <v>0.002508970597995553</v>
      </c>
      <c r="FM5" s="128">
        <v>0.0024715472643314497</v>
      </c>
      <c r="FN5" s="128">
        <v>0.00243481702650548</v>
      </c>
      <c r="FO5" s="128">
        <v>0.0023987610575761744</v>
      </c>
      <c r="FP5" s="128">
        <v>0.002363360241975796</v>
      </c>
      <c r="FQ5" s="128">
        <v>0.0023286435568193524</v>
      </c>
      <c r="FR5" s="128">
        <v>0.0022945920775953583</v>
      </c>
      <c r="FS5" s="128">
        <v>0.0022611854690571366</v>
      </c>
      <c r="FT5" s="128">
        <v>0.0022284052624828433</v>
      </c>
      <c r="FU5" s="128">
        <v>0.0021962337030824</v>
      </c>
      <c r="FV5" s="128">
        <v>0.0021646537381209132</v>
      </c>
      <c r="FW5" s="128">
        <v>0.0021336489944850786</v>
      </c>
      <c r="FX5" s="128">
        <v>0.002103203751281416</v>
      </c>
      <c r="FY5" s="128">
        <v>0.00207330290885441</v>
      </c>
      <c r="FZ5" s="128">
        <v>0.0020439322052854046</v>
      </c>
      <c r="GA5" s="128">
        <v>0.00201507695795573</v>
      </c>
      <c r="GB5" s="128">
        <v>0.0019867191820806362</v>
      </c>
      <c r="GC5" s="128">
        <v>0.0019588890656555176</v>
      </c>
      <c r="GD5" s="128">
        <v>0.0019315710698280864</v>
      </c>
      <c r="GE5" s="128">
        <v>0.0019047508696717144</v>
      </c>
      <c r="GF5" s="128">
        <v>0.0018784145232522273</v>
      </c>
      <c r="GG5" s="128">
        <v>0.001852548373979877</v>
      </c>
      <c r="GH5" s="128">
        <v>0.0018271398585453188</v>
      </c>
      <c r="GI5" s="128">
        <v>0.0018021765209487001</v>
      </c>
      <c r="GJ5" s="128">
        <v>0.0017776464373748025</v>
      </c>
      <c r="GK5" s="128">
        <v>0.0017535384410479091</v>
      </c>
      <c r="GL5" s="128">
        <v>0.001729840723617537</v>
      </c>
      <c r="GM5" s="128">
        <v>0.0017065447779315611</v>
      </c>
      <c r="GN5" s="128">
        <v>0.0016836296804686806</v>
      </c>
      <c r="GO5" s="128">
        <v>0.0016611269612544198</v>
      </c>
      <c r="GP5" s="128">
        <v>0.0016390246660469073</v>
      </c>
      <c r="GQ5" s="128">
        <v>0.001617311670172427</v>
      </c>
      <c r="GR5" s="128">
        <v>0.0015959772381871939</v>
      </c>
      <c r="GS5" s="128">
        <v>0.0015750110231074403</v>
      </c>
      <c r="GT5" s="128">
        <v>0.001554403417930492</v>
      </c>
      <c r="GU5" s="128">
        <v>0.00153414463769397</v>
      </c>
      <c r="GV5" s="128">
        <v>0.0015142256690599206</v>
      </c>
      <c r="GW5" s="128">
        <v>0.0014946377227313878</v>
      </c>
      <c r="GX5" s="128">
        <v>0.001475372385511285</v>
      </c>
      <c r="GY5" s="128">
        <v>0.001456421669896782</v>
      </c>
      <c r="GZ5" s="128">
        <v>0.0014377671213444893</v>
      </c>
      <c r="HA5" s="128">
        <v>0.0014194378050990946</v>
      </c>
      <c r="HB5" s="128">
        <v>0.0014014244987114025</v>
      </c>
      <c r="HC5" s="128">
        <v>0.001383718557297452</v>
      </c>
      <c r="HD5" s="128">
        <v>0.0013663116738328231</v>
      </c>
      <c r="HE5" s="128">
        <v>0.0013491958641266646</v>
      </c>
      <c r="HF5" s="128">
        <v>0.0013323634678210298</v>
      </c>
      <c r="HG5" s="128">
        <v>0.0013158074090220968</v>
      </c>
      <c r="HH5" s="128">
        <v>0.0012995196259776882</v>
      </c>
      <c r="HI5" s="128">
        <v>0.001283494226827392</v>
      </c>
      <c r="HJ5" s="128">
        <v>0.0012505074419517743</v>
      </c>
    </row>
    <row r="6" spans="1:218" ht="27" customHeight="1">
      <c r="A6" s="127">
        <v>27</v>
      </c>
      <c r="B6" s="129"/>
      <c r="C6" s="129"/>
      <c r="D6" s="129"/>
      <c r="E6" s="128">
        <v>0.25</v>
      </c>
      <c r="F6" s="128">
        <v>0.23467272744080173</v>
      </c>
      <c r="G6" s="128">
        <v>0.2262924167279423</v>
      </c>
      <c r="H6" s="128">
        <v>0.21788163267808974</v>
      </c>
      <c r="I6" s="128">
        <v>0.20955207806438772</v>
      </c>
      <c r="J6" s="128">
        <v>0.20138193140059976</v>
      </c>
      <c r="K6" s="128">
        <v>0.19342478299755572</v>
      </c>
      <c r="L6" s="128">
        <v>0.18571614831367306</v>
      </c>
      <c r="M6" s="128">
        <v>0.17827824839991274</v>
      </c>
      <c r="N6" s="128">
        <v>0.1701077969257449</v>
      </c>
      <c r="O6" s="128">
        <v>0.1631985765319128</v>
      </c>
      <c r="P6" s="128">
        <v>0.156606329128098</v>
      </c>
      <c r="Q6" s="128">
        <v>0.15032185046138966</v>
      </c>
      <c r="R6" s="128">
        <v>0.14433322106803817</v>
      </c>
      <c r="S6" s="128">
        <v>0.13862785706902367</v>
      </c>
      <c r="T6" s="128">
        <v>0.1331928947303478</v>
      </c>
      <c r="U6" s="128">
        <v>0.1280154643931164</v>
      </c>
      <c r="V6" s="128">
        <v>0.12308288334142747</v>
      </c>
      <c r="W6" s="128">
        <v>0.11838278912352203</v>
      </c>
      <c r="X6" s="128">
        <v>0.113903229077874</v>
      </c>
      <c r="Y6" s="128">
        <v>0.10963271765861725</v>
      </c>
      <c r="Z6" s="128">
        <v>0.1047659685872317</v>
      </c>
      <c r="AA6" s="128">
        <v>0.1008813361451459</v>
      </c>
      <c r="AB6" s="128">
        <v>0.09718397579073174</v>
      </c>
      <c r="AC6" s="128">
        <v>0.0936632308121845</v>
      </c>
      <c r="AD6" s="128">
        <v>0.09030832312123052</v>
      </c>
      <c r="AE6" s="128">
        <v>0.08710928593076675</v>
      </c>
      <c r="AF6" s="128">
        <v>0.08405689158846727</v>
      </c>
      <c r="AG6" s="128">
        <v>0.0811425864816646</v>
      </c>
      <c r="AH6" s="128">
        <v>0.07835843235626103</v>
      </c>
      <c r="AI6" s="128">
        <v>0.0756970534200346</v>
      </c>
      <c r="AJ6" s="128">
        <v>0.07315158864221871</v>
      </c>
      <c r="AK6" s="128">
        <v>0.07071564870921869</v>
      </c>
      <c r="AL6" s="128">
        <v>0.06781777831381874</v>
      </c>
      <c r="AM6" s="128">
        <v>0.06558884467388174</v>
      </c>
      <c r="AN6" s="128">
        <v>0.06345665326836622</v>
      </c>
      <c r="AO6" s="128">
        <v>0.06141617789760871</v>
      </c>
      <c r="AP6" s="128">
        <v>0.05553825111652267</v>
      </c>
      <c r="AQ6" s="128">
        <v>0.05378935760164789</v>
      </c>
      <c r="AR6" s="128">
        <v>0.052112434041124873</v>
      </c>
      <c r="AS6" s="128">
        <v>0.050503564770025905</v>
      </c>
      <c r="AT6" s="128">
        <v>0.04895911025290025</v>
      </c>
      <c r="AU6" s="128">
        <v>0.047475682710774084</v>
      </c>
      <c r="AV6" s="128">
        <v>0.0460501243141529</v>
      </c>
      <c r="AW6" s="128">
        <v>0.0446794876359078</v>
      </c>
      <c r="AX6" s="128">
        <v>0.04336101809744112</v>
      </c>
      <c r="AY6" s="128">
        <v>0.04209213817574587</v>
      </c>
      <c r="AZ6" s="128">
        <v>0.040872350555981644</v>
      </c>
      <c r="BA6" s="128">
        <v>0.03969950582309736</v>
      </c>
      <c r="BB6" s="128">
        <v>0.03857113809616545</v>
      </c>
      <c r="BC6" s="128">
        <v>0.037484953260998155</v>
      </c>
      <c r="BD6" s="128">
        <v>0.03643881401561317</v>
      </c>
      <c r="BE6" s="128">
        <v>0.035430726438388085</v>
      </c>
      <c r="BF6" s="128">
        <v>0.03445882790734827</v>
      </c>
      <c r="BG6" s="128">
        <v>0.03352137621953848</v>
      </c>
      <c r="BH6" s="128">
        <v>0.032616739777430424</v>
      </c>
      <c r="BI6" s="128">
        <v>0.03174338872510941</v>
      </c>
      <c r="BJ6" s="128">
        <v>0.030899886930832055</v>
      </c>
      <c r="BK6" s="128">
        <v>0.03008488472469964</v>
      </c>
      <c r="BL6" s="128">
        <v>0.029298178032801978</v>
      </c>
      <c r="BM6" s="128">
        <v>0.02853875482214289</v>
      </c>
      <c r="BN6" s="128">
        <v>0.027805305001834858</v>
      </c>
      <c r="BO6" s="128">
        <v>0.027096601434416723</v>
      </c>
      <c r="BP6" s="128">
        <v>0.026411494722031897</v>
      </c>
      <c r="BQ6" s="128">
        <v>0.02574890704659611</v>
      </c>
      <c r="BR6" s="128">
        <v>0.025107826577137907</v>
      </c>
      <c r="BS6" s="128">
        <v>0.02448730238695046</v>
      </c>
      <c r="BT6" s="128">
        <v>0.02388643982931917</v>
      </c>
      <c r="BU6" s="128">
        <v>0.023304396326044002</v>
      </c>
      <c r="BV6" s="128">
        <v>0.02274037752783232</v>
      </c>
      <c r="BW6" s="128">
        <v>0.022193633809969367</v>
      </c>
      <c r="BX6" s="128">
        <v>0.021664089006866144</v>
      </c>
      <c r="BY6" s="128">
        <v>0.021151275190550982</v>
      </c>
      <c r="BZ6" s="128">
        <v>0.020654448582759895</v>
      </c>
      <c r="CA6" s="128">
        <v>0.020172910148431204</v>
      </c>
      <c r="CB6" s="128">
        <v>0.019706002256378273</v>
      </c>
      <c r="CC6" s="128">
        <v>0.01925310562485019</v>
      </c>
      <c r="CD6" s="128">
        <v>0.01881363652574132</v>
      </c>
      <c r="CE6" s="128">
        <v>0.018387044223718518</v>
      </c>
      <c r="CF6" s="128">
        <v>0.01797280862880072</v>
      </c>
      <c r="CG6" s="128">
        <v>0.01757043814297643</v>
      </c>
      <c r="CH6" s="128">
        <v>0.01717946625508777</v>
      </c>
      <c r="CI6" s="128">
        <v>0.01679945688527391</v>
      </c>
      <c r="CJ6" s="128">
        <v>0.0164303742022521</v>
      </c>
      <c r="CK6" s="128">
        <v>0.01607201854902167</v>
      </c>
      <c r="CL6" s="128">
        <v>0.015723944428985785</v>
      </c>
      <c r="CM6" s="128">
        <v>0.015385731026653263</v>
      </c>
      <c r="CN6" s="128">
        <v>0.015056982141116471</v>
      </c>
      <c r="CO6" s="128">
        <v>0.01473732205092202</v>
      </c>
      <c r="CP6" s="128">
        <v>0.01442639637572804</v>
      </c>
      <c r="CQ6" s="128">
        <v>0.014123869367468829</v>
      </c>
      <c r="CR6" s="128">
        <v>0.013829422843368659</v>
      </c>
      <c r="CS6" s="128">
        <v>0.013542756344038637</v>
      </c>
      <c r="CT6" s="128">
        <v>0.012584528804610206</v>
      </c>
      <c r="CU6" s="128">
        <v>0.01232333271586866</v>
      </c>
      <c r="CV6" s="128">
        <v>0.012069187453174519</v>
      </c>
      <c r="CW6" s="128">
        <v>0.011822007145373488</v>
      </c>
      <c r="CX6" s="128">
        <v>0.010196770971016277</v>
      </c>
      <c r="CY6" s="128">
        <v>0.009990698054689344</v>
      </c>
      <c r="CZ6" s="128">
        <v>0.009790071227970806</v>
      </c>
      <c r="DA6" s="128">
        <v>0.009594685493162792</v>
      </c>
      <c r="DB6" s="128">
        <v>0.00940434643979511</v>
      </c>
      <c r="DC6" s="128">
        <v>0.009218870785258905</v>
      </c>
      <c r="DD6" s="128">
        <v>0.009038080985573616</v>
      </c>
      <c r="DE6" s="128">
        <v>0.008861811643480433</v>
      </c>
      <c r="DF6" s="128">
        <v>0.008689904403481339</v>
      </c>
      <c r="DG6" s="128">
        <v>0.00852220856724708</v>
      </c>
      <c r="DH6" s="128">
        <v>0.008358702272492451</v>
      </c>
      <c r="DI6" s="128">
        <v>0.008199369915836599</v>
      </c>
      <c r="DJ6" s="128">
        <v>0.008044056322184696</v>
      </c>
      <c r="DK6" s="128">
        <v>0.007892614242284027</v>
      </c>
      <c r="DL6" s="128">
        <v>0.007744903861202552</v>
      </c>
      <c r="DM6" s="128">
        <v>0.007600792340441257</v>
      </c>
      <c r="DN6" s="128">
        <v>0.007460153391283248</v>
      </c>
      <c r="DO6" s="128">
        <v>0.00732286687715568</v>
      </c>
      <c r="DP6" s="128">
        <v>0.00718881844293605</v>
      </c>
      <c r="DQ6" s="128">
        <v>0.00705789916928452</v>
      </c>
      <c r="DR6" s="128">
        <v>0.006930005250220581</v>
      </c>
      <c r="DS6" s="128">
        <v>0.00680503769229028</v>
      </c>
      <c r="DT6" s="128">
        <v>0.006682969892830747</v>
      </c>
      <c r="DU6" s="128">
        <v>0.0065638117645125255</v>
      </c>
      <c r="DV6" s="128">
        <v>0.006447460946278473</v>
      </c>
      <c r="DW6" s="128">
        <v>0.006333820671863967</v>
      </c>
      <c r="DX6" s="128">
        <v>0.00622279757128987</v>
      </c>
      <c r="DY6" s="128">
        <v>0.006114304386171094</v>
      </c>
      <c r="DZ6" s="128">
        <v>0.006008257146571899</v>
      </c>
      <c r="EA6" s="128">
        <v>0.005904574876025738</v>
      </c>
      <c r="EB6" s="128">
        <v>0.005803181985891415</v>
      </c>
      <c r="EC6" s="128">
        <v>0.005704005177019158</v>
      </c>
      <c r="ED6" s="128">
        <v>0.005606974888689365</v>
      </c>
      <c r="EE6" s="128">
        <v>0.005512024569393221</v>
      </c>
      <c r="EF6" s="128">
        <v>0.00541912783561812</v>
      </c>
      <c r="EG6" s="128">
        <v>0.005328308850253309</v>
      </c>
      <c r="EH6" s="128">
        <v>0.005239497810713733</v>
      </c>
      <c r="EI6" s="128">
        <v>0.0051526304302605954</v>
      </c>
      <c r="EJ6" s="128">
        <v>0.005067642334194608</v>
      </c>
      <c r="EK6" s="128">
        <v>0.004984473601559889</v>
      </c>
      <c r="EL6" s="128">
        <v>0.004903066966668521</v>
      </c>
      <c r="EM6" s="128">
        <v>0.004823367653847779</v>
      </c>
      <c r="EN6" s="128">
        <v>0.004745322951407159</v>
      </c>
      <c r="EO6" s="128">
        <v>0.004668883658574863</v>
      </c>
      <c r="EP6" s="128">
        <v>0.0045940009835970744</v>
      </c>
      <c r="EQ6" s="128">
        <v>0.004520629272514373</v>
      </c>
      <c r="ER6" s="128">
        <v>0.004448742545015385</v>
      </c>
      <c r="ES6" s="128">
        <v>0.004378372031631124</v>
      </c>
      <c r="ET6" s="128">
        <v>0.004309469571960008</v>
      </c>
      <c r="EU6" s="128">
        <v>0.004241988426599639</v>
      </c>
      <c r="EV6" s="128">
        <v>0.004175885569128281</v>
      </c>
      <c r="EW6" s="128">
        <v>0.004111118703535535</v>
      </c>
      <c r="EX6" s="128">
        <v>0.004047647614945987</v>
      </c>
      <c r="EY6" s="128">
        <v>0.003985433652338832</v>
      </c>
      <c r="EZ6" s="128">
        <v>0.003924440927240266</v>
      </c>
      <c r="FA6" s="128">
        <v>0.0038646331563276246</v>
      </c>
      <c r="FB6" s="128">
        <v>0.003805976910168414</v>
      </c>
      <c r="FC6" s="128">
        <v>0.003748439791408188</v>
      </c>
      <c r="FD6" s="128">
        <v>0.0036919971440663906</v>
      </c>
      <c r="FE6" s="128">
        <v>0.0036366844775389292</v>
      </c>
      <c r="FF6" s="128">
        <v>0.003095959460979192</v>
      </c>
      <c r="FG6" s="128">
        <v>0.0030500229862123382</v>
      </c>
      <c r="FH6" s="128">
        <v>0.003004978428215876</v>
      </c>
      <c r="FI6" s="128">
        <v>0.0029607986951055605</v>
      </c>
      <c r="FJ6" s="128">
        <v>0.00291745890519739</v>
      </c>
      <c r="FK6" s="128">
        <v>0.002874935156766712</v>
      </c>
      <c r="FL6" s="128">
        <v>0.002833204508635318</v>
      </c>
      <c r="FM6" s="128">
        <v>0.002792244945268881</v>
      </c>
      <c r="FN6" s="128">
        <v>0.002752035336122567</v>
      </c>
      <c r="FO6" s="128">
        <v>0.0027125553937755297</v>
      </c>
      <c r="FP6" s="128">
        <v>0.0026737844603450063</v>
      </c>
      <c r="FQ6" s="128">
        <v>0.0026357542028019113</v>
      </c>
      <c r="FR6" s="128">
        <v>0.002598444146870275</v>
      </c>
      <c r="FS6" s="128">
        <v>0.002561832397312549</v>
      </c>
      <c r="FT6" s="128">
        <v>0.002525899025456623</v>
      </c>
      <c r="FU6" s="128">
        <v>0.0024906248753380827</v>
      </c>
      <c r="FV6" s="128">
        <v>0.0024559915496743657</v>
      </c>
      <c r="FW6" s="128">
        <v>0.0024219813850177474</v>
      </c>
      <c r="FX6" s="128">
        <v>0.002388577421859656</v>
      </c>
      <c r="FY6" s="128">
        <v>0.002355763371115214</v>
      </c>
      <c r="FZ6" s="128">
        <v>0.0023235238367907618</v>
      </c>
      <c r="GA6" s="128">
        <v>0.0022918430123870684</v>
      </c>
      <c r="GB6" s="128">
        <v>0.002260701378630921</v>
      </c>
      <c r="GC6" s="128">
        <v>0.0022301318457009904</v>
      </c>
      <c r="GD6" s="128">
        <v>0.0022001176492385827</v>
      </c>
      <c r="GE6" s="128">
        <v>0.002170643309268934</v>
      </c>
      <c r="GF6" s="128">
        <v>0.0021416937688229277</v>
      </c>
      <c r="GG6" s="128">
        <v>0.0021132542914919232</v>
      </c>
      <c r="GH6" s="128">
        <v>0.002085311296595962</v>
      </c>
      <c r="GI6" s="128">
        <v>0.0020578513373285074</v>
      </c>
      <c r="GJ6" s="128">
        <v>0.002030861539470175</v>
      </c>
      <c r="GK6" s="128">
        <v>0.002004329833192603</v>
      </c>
      <c r="GL6" s="128">
        <v>0.001978243503827195</v>
      </c>
      <c r="GM6" s="128">
        <v>0.001952593273746626</v>
      </c>
      <c r="GN6" s="128">
        <v>0.0019273565602398643</v>
      </c>
      <c r="GO6" s="128">
        <v>0.001902567628009771</v>
      </c>
      <c r="GP6" s="128">
        <v>0.0018782135701841526</v>
      </c>
      <c r="GQ6" s="128">
        <v>0.0018542823600820081</v>
      </c>
      <c r="GR6" s="128">
        <v>0.0018307623941899395</v>
      </c>
      <c r="GS6" s="128">
        <v>0.0018076424904070348</v>
      </c>
      <c r="GT6" s="128">
        <v>0.001784912251297867</v>
      </c>
      <c r="GU6" s="128">
        <v>0.00176256111233763</v>
      </c>
      <c r="GV6" s="128">
        <v>0.0017405793247782242</v>
      </c>
      <c r="GW6" s="128">
        <v>0.0017189573876290943</v>
      </c>
      <c r="GX6" s="128">
        <v>0.0016976862044499456</v>
      </c>
      <c r="GY6" s="128">
        <v>0.0016767571340554328</v>
      </c>
      <c r="GZ6" s="128">
        <v>0.001656150154382484</v>
      </c>
      <c r="HA6" s="128">
        <v>0.0016358968780531046</v>
      </c>
      <c r="HB6" s="128">
        <v>0.0016159873369833316</v>
      </c>
      <c r="HC6" s="128">
        <v>0.0015964121776464865</v>
      </c>
      <c r="HD6" s="128">
        <v>0.0015771624119553073</v>
      </c>
      <c r="HE6" s="128">
        <v>0.0015582294009893532</v>
      </c>
      <c r="HF6" s="128">
        <v>0.0015396048553644613</v>
      </c>
      <c r="HG6" s="128">
        <v>0.0015212811047562867</v>
      </c>
      <c r="HH6" s="128">
        <v>0.0015032494695882974</v>
      </c>
      <c r="HI6" s="128">
        <v>0.0014855035315186902</v>
      </c>
      <c r="HJ6" s="128">
        <v>0.0014428320583125915</v>
      </c>
    </row>
    <row r="7" spans="1:218" ht="27" customHeight="1">
      <c r="A7" s="127">
        <v>28</v>
      </c>
      <c r="B7" s="129"/>
      <c r="C7" s="129"/>
      <c r="D7" s="129"/>
      <c r="E7" s="129"/>
      <c r="F7" s="128">
        <v>0.25</v>
      </c>
      <c r="G7" s="128">
        <v>0.23479634385752646</v>
      </c>
      <c r="H7" s="128">
        <v>0.22667403716933193</v>
      </c>
      <c r="I7" s="128">
        <v>0.21852077362192968</v>
      </c>
      <c r="J7" s="128">
        <v>0.21043886744691379</v>
      </c>
      <c r="K7" s="128">
        <v>0.20250090003304108</v>
      </c>
      <c r="L7" s="128">
        <v>0.19475740246969572</v>
      </c>
      <c r="M7" s="128">
        <v>0.18724251798588745</v>
      </c>
      <c r="N7" s="128">
        <v>0.17899896023625178</v>
      </c>
      <c r="O7" s="128">
        <v>0.17194590224638504</v>
      </c>
      <c r="P7" s="128">
        <v>0.16519302753512635</v>
      </c>
      <c r="Q7" s="128">
        <v>0.15873570163230163</v>
      </c>
      <c r="R7" s="128">
        <v>0.1525655843226532</v>
      </c>
      <c r="S7" s="128">
        <v>0.14667295272991002</v>
      </c>
      <c r="T7" s="128">
        <v>0.14104722996789879</v>
      </c>
      <c r="U7" s="128">
        <v>0.13567737239378627</v>
      </c>
      <c r="V7" s="128">
        <v>0.13055215211561258</v>
      </c>
      <c r="W7" s="128">
        <v>0.12566036159690672</v>
      </c>
      <c r="X7" s="128">
        <v>0.12099096014710907</v>
      </c>
      <c r="Y7" s="128">
        <v>0.11653317697377685</v>
      </c>
      <c r="Z7" s="128">
        <v>0.11146117886826681</v>
      </c>
      <c r="AA7" s="128">
        <v>0.10739407129294914</v>
      </c>
      <c r="AB7" s="128">
        <v>0.10351887094656476</v>
      </c>
      <c r="AC7" s="128">
        <v>0.09982507132723971</v>
      </c>
      <c r="AD7" s="128">
        <v>0.09630192779462148</v>
      </c>
      <c r="AE7" s="128">
        <v>0.09293946908274883</v>
      </c>
      <c r="AF7" s="128">
        <v>0.089728433185962</v>
      </c>
      <c r="AG7" s="128">
        <v>0.08666020875339542</v>
      </c>
      <c r="AH7" s="128">
        <v>0.08372678164967308</v>
      </c>
      <c r="AI7" s="128">
        <v>0.0809206862993936</v>
      </c>
      <c r="AJ7" s="128">
        <v>0.0782349614223795</v>
      </c>
      <c r="AK7" s="128">
        <v>0.0756631097742535</v>
      </c>
      <c r="AL7" s="128">
        <v>0.07260717455012096</v>
      </c>
      <c r="AM7" s="128">
        <v>0.07025031862229925</v>
      </c>
      <c r="AN7" s="128">
        <v>0.06799452731892744</v>
      </c>
      <c r="AO7" s="128">
        <v>0.06583464269064217</v>
      </c>
      <c r="AP7" s="128">
        <v>0.06376522267323143</v>
      </c>
      <c r="AQ7" s="128">
        <v>0.057704293894088134</v>
      </c>
      <c r="AR7" s="128">
        <v>0.0559266445364223</v>
      </c>
      <c r="AS7" s="128">
        <v>0.05422036179598847</v>
      </c>
      <c r="AT7" s="128">
        <v>0.05258167289361948</v>
      </c>
      <c r="AU7" s="128">
        <v>0.05100706305172224</v>
      </c>
      <c r="AV7" s="128">
        <v>0.049493253377792666</v>
      </c>
      <c r="AW7" s="128">
        <v>0.048037181017722405</v>
      </c>
      <c r="AX7" s="128">
        <v>0.04663598131398031</v>
      </c>
      <c r="AY7" s="128">
        <v>0.04528697173727027</v>
      </c>
      <c r="AZ7" s="128">
        <v>0.04398969948683024</v>
      </c>
      <c r="BA7" s="128">
        <v>0.04274192923040411</v>
      </c>
      <c r="BB7" s="128">
        <v>0.04154107892300331</v>
      </c>
      <c r="BC7" s="128">
        <v>0.04038474547123854</v>
      </c>
      <c r="BD7" s="128">
        <v>0.039270689209123924</v>
      </c>
      <c r="BE7" s="128">
        <v>0.038196819948976286</v>
      </c>
      <c r="BF7" s="128">
        <v>0.037161184430825285</v>
      </c>
      <c r="BG7" s="128">
        <v>0.036161955014697406</v>
      </c>
      <c r="BH7" s="128">
        <v>0.03519741947854758</v>
      </c>
      <c r="BI7" s="128">
        <v>0.0342659718008005</v>
      </c>
      <c r="BJ7" s="128">
        <v>0.033366103820671386</v>
      </c>
      <c r="BK7" s="128">
        <v>0.03249639768192502</v>
      </c>
      <c r="BL7" s="128">
        <v>0.03165666666193236</v>
      </c>
      <c r="BM7" s="128">
        <v>0.03084585229054312</v>
      </c>
      <c r="BN7" s="128">
        <v>0.03006257245092133</v>
      </c>
      <c r="BO7" s="128">
        <v>0.029305532397163915</v>
      </c>
      <c r="BP7" s="128">
        <v>0.028573519207796598</v>
      </c>
      <c r="BQ7" s="128">
        <v>0.02786539530979524</v>
      </c>
      <c r="BR7" s="128">
        <v>0.027180092598121885</v>
      </c>
      <c r="BS7" s="128">
        <v>0.026516607090693624</v>
      </c>
      <c r="BT7" s="128">
        <v>0.025873994065088318</v>
      </c>
      <c r="BU7" s="128">
        <v>0.025251363628987784</v>
      </c>
      <c r="BV7" s="128">
        <v>0.024647876681430012</v>
      </c>
      <c r="BW7" s="128">
        <v>0.024062741226474754</v>
      </c>
      <c r="BX7" s="128">
        <v>0.02349589027335377</v>
      </c>
      <c r="BY7" s="128">
        <v>0.022946833811957407</v>
      </c>
      <c r="BZ7" s="128">
        <v>0.022414783439725455</v>
      </c>
      <c r="CA7" s="128">
        <v>0.021898998134934778</v>
      </c>
      <c r="CB7" s="128">
        <v>0.021398780721096126</v>
      </c>
      <c r="CC7" s="128">
        <v>0.02091347463279171</v>
      </c>
      <c r="CD7" s="128">
        <v>0.02044246095523808</v>
      </c>
      <c r="CE7" s="128">
        <v>0.019985155712502804</v>
      </c>
      <c r="CF7" s="128">
        <v>0.019541007381685183</v>
      </c>
      <c r="CG7" s="128">
        <v>0.019109494612536915</v>
      </c>
      <c r="CH7" s="128">
        <v>0.01869012267803271</v>
      </c>
      <c r="CI7" s="128">
        <v>0.018282428850585185</v>
      </c>
      <c r="CJ7" s="128">
        <v>0.017886382240502787</v>
      </c>
      <c r="CK7" s="128">
        <v>0.01750177467807564</v>
      </c>
      <c r="CL7" s="128">
        <v>0.01712813231256646</v>
      </c>
      <c r="CM7" s="128">
        <v>0.01676500756549774</v>
      </c>
      <c r="CN7" s="128">
        <v>0.01641197898649316</v>
      </c>
      <c r="CO7" s="128">
        <v>0.016068646962068753</v>
      </c>
      <c r="CP7" s="128">
        <v>0.015734634530799266</v>
      </c>
      <c r="CQ7" s="128">
        <v>0.015409584558356806</v>
      </c>
      <c r="CR7" s="128">
        <v>0.015093158593199976</v>
      </c>
      <c r="CS7" s="128">
        <v>0.014785036979230164</v>
      </c>
      <c r="CT7" s="128">
        <v>0.013751386561617224</v>
      </c>
      <c r="CU7" s="128">
        <v>0.013470319721392593</v>
      </c>
      <c r="CV7" s="128">
        <v>0.01319679021543574</v>
      </c>
      <c r="CW7" s="128">
        <v>0.01293070916674793</v>
      </c>
      <c r="CX7" s="128">
        <v>0.012671784035609692</v>
      </c>
      <c r="CY7" s="128">
        <v>0.010934769310263381</v>
      </c>
      <c r="CZ7" s="128">
        <v>0.01071868495409233</v>
      </c>
      <c r="DA7" s="128">
        <v>0.010508207608080945</v>
      </c>
      <c r="DB7" s="128">
        <v>0.010303129824382109</v>
      </c>
      <c r="DC7" s="128">
        <v>0.010103255978572149</v>
      </c>
      <c r="DD7" s="128">
        <v>0.009908396718816855</v>
      </c>
      <c r="DE7" s="128">
        <v>0.009718375508801572</v>
      </c>
      <c r="DF7" s="128">
        <v>0.009533023372460666</v>
      </c>
      <c r="DG7" s="128">
        <v>0.009352179503091123</v>
      </c>
      <c r="DH7" s="128">
        <v>0.009175822145893853</v>
      </c>
      <c r="DI7" s="128">
        <v>0.009003936395299396</v>
      </c>
      <c r="DJ7" s="128">
        <v>0.008836356346720278</v>
      </c>
      <c r="DK7" s="128">
        <v>0.008672924573133034</v>
      </c>
      <c r="DL7" s="128">
        <v>0.008513491598974276</v>
      </c>
      <c r="DM7" s="128">
        <v>0.008357915410036844</v>
      </c>
      <c r="DN7" s="128">
        <v>0.008206060996802395</v>
      </c>
      <c r="DO7" s="128">
        <v>0.008057799928832772</v>
      </c>
      <c r="DP7" s="128">
        <v>0.007913009958006922</v>
      </c>
      <c r="DQ7" s="128">
        <v>0.007771574648551048</v>
      </c>
      <c r="DR7" s="128">
        <v>0.007633383031956626</v>
      </c>
      <c r="DS7" s="128">
        <v>0.0074983292850151284</v>
      </c>
      <c r="DT7" s="128">
        <v>0.007366385717458197</v>
      </c>
      <c r="DU7" s="128">
        <v>0.007237564216870878</v>
      </c>
      <c r="DV7" s="128">
        <v>0.007111755185693313</v>
      </c>
      <c r="DW7" s="128">
        <v>0.006988854993649552</v>
      </c>
      <c r="DX7" s="128">
        <v>0.006868763704250071</v>
      </c>
      <c r="DY7" s="128">
        <v>0.006751387854933397</v>
      </c>
      <c r="DZ7" s="128">
        <v>0.006636637542785219</v>
      </c>
      <c r="EA7" s="128">
        <v>0.006524426110066124</v>
      </c>
      <c r="EB7" s="128">
        <v>0.006414672597689262</v>
      </c>
      <c r="EC7" s="128">
        <v>0.006307298548711951</v>
      </c>
      <c r="ED7" s="128">
        <v>0.006202229490444347</v>
      </c>
      <c r="EE7" s="128">
        <v>0.006099394176226218</v>
      </c>
      <c r="EF7" s="128">
        <v>0.00599876468921962</v>
      </c>
      <c r="EG7" s="128">
        <v>0.005900367898879245</v>
      </c>
      <c r="EH7" s="128">
        <v>0.005804128990907938</v>
      </c>
      <c r="EI7" s="128">
        <v>0.005709978969590028</v>
      </c>
      <c r="EJ7" s="128">
        <v>0.005617848879605819</v>
      </c>
      <c r="EK7" s="128">
        <v>0.005527674474998161</v>
      </c>
      <c r="EL7" s="128">
        <v>0.005439394360397318</v>
      </c>
      <c r="EM7" s="128">
        <v>0.005352949814220107</v>
      </c>
      <c r="EN7" s="128">
        <v>0.005268284343563035</v>
      </c>
      <c r="EO7" s="128">
        <v>0.005185345169321368</v>
      </c>
      <c r="EP7" s="128">
        <v>0.005104080024749288</v>
      </c>
      <c r="EQ7" s="128">
        <v>0.005024439962015401</v>
      </c>
      <c r="ER7" s="128">
        <v>0.004946397249287612</v>
      </c>
      <c r="ES7" s="128">
        <v>0.004869986122156259</v>
      </c>
      <c r="ET7" s="128">
        <v>0.004795154888933494</v>
      </c>
      <c r="EU7" s="128">
        <v>0.00472185341534478</v>
      </c>
      <c r="EV7" s="128">
        <v>0.00465003548249211</v>
      </c>
      <c r="EW7" s="128">
        <v>0.004579655707133529</v>
      </c>
      <c r="EX7" s="128">
        <v>0.004510670929696465</v>
      </c>
      <c r="EY7" s="128">
        <v>0.004443039676660907</v>
      </c>
      <c r="EZ7" s="128">
        <v>0.004376723392995953</v>
      </c>
      <c r="FA7" s="128">
        <v>0.0043116831817920235</v>
      </c>
      <c r="FB7" s="128">
        <v>0.0042478831515832685</v>
      </c>
      <c r="FC7" s="128">
        <v>0.004185288533987453</v>
      </c>
      <c r="FD7" s="128">
        <v>0.0041238728640061555</v>
      </c>
      <c r="FE7" s="128">
        <v>0.004063674876919286</v>
      </c>
      <c r="FF7" s="128">
        <v>0.004004657592263653</v>
      </c>
      <c r="FG7" s="128">
        <v>0.0034108018602952354</v>
      </c>
      <c r="FH7" s="128">
        <v>0.0033617498869372552</v>
      </c>
      <c r="FI7" s="128">
        <v>0.003313630216577246</v>
      </c>
      <c r="FJ7" s="128">
        <v>0.0032664161106300167</v>
      </c>
      <c r="FK7" s="128">
        <v>0.00322008188636387</v>
      </c>
      <c r="FL7" s="128">
        <v>0.003174602894538728</v>
      </c>
      <c r="FM7" s="128">
        <v>0.003129955481192375</v>
      </c>
      <c r="FN7" s="128">
        <v>0.0030861169436165368</v>
      </c>
      <c r="FO7" s="128">
        <v>0.0030430654851972515</v>
      </c>
      <c r="FP7" s="128">
        <v>0.0030007788513781728</v>
      </c>
      <c r="FQ7" s="128">
        <v>0.002959291525755576</v>
      </c>
      <c r="FR7" s="128">
        <v>0.0029185814284502574</v>
      </c>
      <c r="FS7" s="128">
        <v>0.0028786250514702167</v>
      </c>
      <c r="FT7" s="128">
        <v>0.0028394009553480122</v>
      </c>
      <c r="FU7" s="128">
        <v>0.002800888534252526</v>
      </c>
      <c r="FV7" s="128">
        <v>0.002763067999695944</v>
      </c>
      <c r="FW7" s="128">
        <v>0.002725920353165589</v>
      </c>
      <c r="FX7" s="128">
        <v>0.0026894273536344636</v>
      </c>
      <c r="FY7" s="128">
        <v>0.002653571481418947</v>
      </c>
      <c r="FZ7" s="128">
        <v>0.0026183361668615946</v>
      </c>
      <c r="GA7" s="128">
        <v>0.0025837044418193364</v>
      </c>
      <c r="GB7" s="128">
        <v>0.002549655192950158</v>
      </c>
      <c r="GC7" s="128">
        <v>0.0025162241765151923</v>
      </c>
      <c r="GD7" s="128">
        <v>0.0024833933592478853</v>
      </c>
      <c r="GE7" s="128">
        <v>0.002451146064380641</v>
      </c>
      <c r="GF7" s="128">
        <v>0.0024194660799377044</v>
      </c>
      <c r="GG7" s="128">
        <v>0.0023883375514196854</v>
      </c>
      <c r="GH7" s="128">
        <v>0.002357745843924756</v>
      </c>
      <c r="GI7" s="128">
        <v>0.002327676484561847</v>
      </c>
      <c r="GJ7" s="128">
        <v>0.002298115614822894</v>
      </c>
      <c r="GK7" s="128">
        <v>0.0022690502292125212</v>
      </c>
      <c r="GL7" s="128">
        <v>0.0022404666756380477</v>
      </c>
      <c r="GM7" s="128">
        <v>0.0022123548754746803</v>
      </c>
      <c r="GN7" s="128">
        <v>0.0021846905246547146</v>
      </c>
      <c r="GO7" s="128">
        <v>0.0021575107423939762</v>
      </c>
      <c r="GP7" s="128">
        <v>0.0021308016345969573</v>
      </c>
      <c r="GQ7" s="128">
        <v>0.002104550239310592</v>
      </c>
      <c r="GR7" s="128">
        <v>0.002078744053035965</v>
      </c>
      <c r="GS7" s="128">
        <v>0.002053371027919923</v>
      </c>
      <c r="GT7" s="128">
        <v>0.0020284199466089653</v>
      </c>
      <c r="GU7" s="128">
        <v>0.002003879436793628</v>
      </c>
      <c r="GV7" s="128">
        <v>0.00197973898711775</v>
      </c>
      <c r="GW7" s="128">
        <v>0.00195598835877156</v>
      </c>
      <c r="GX7" s="128">
        <v>0.0019326177469382244</v>
      </c>
      <c r="GY7" s="128">
        <v>0.0019096178325503754</v>
      </c>
      <c r="GZ7" s="128">
        <v>0.0018869669624806218</v>
      </c>
      <c r="HA7" s="128">
        <v>0.0018646994087934703</v>
      </c>
      <c r="HB7" s="128">
        <v>0.0018428044299847518</v>
      </c>
      <c r="HC7" s="128">
        <v>0.0018212719371626014</v>
      </c>
      <c r="HD7" s="128">
        <v>0.0018000922355047735</v>
      </c>
      <c r="HE7" s="128">
        <v>0.0017792560066905818</v>
      </c>
      <c r="HF7" s="128">
        <v>0.00175875430859211</v>
      </c>
      <c r="HG7" s="128">
        <v>0.0017385788536077894</v>
      </c>
      <c r="HH7" s="128">
        <v>0.0017187203225386303</v>
      </c>
      <c r="HI7" s="128">
        <v>0.0016991717493232493</v>
      </c>
      <c r="HJ7" s="128">
        <v>0.001646319777756517</v>
      </c>
    </row>
    <row r="8" spans="1:218" ht="27" customHeight="1">
      <c r="A8" s="127">
        <v>29</v>
      </c>
      <c r="B8" s="129"/>
      <c r="C8" s="129"/>
      <c r="D8" s="129"/>
      <c r="E8" s="129"/>
      <c r="F8" s="129"/>
      <c r="G8" s="128">
        <v>0.25</v>
      </c>
      <c r="H8" s="128">
        <v>0.2349055751918399</v>
      </c>
      <c r="I8" s="128">
        <v>0.22702512874550265</v>
      </c>
      <c r="J8" s="128">
        <v>0.21911345053066683</v>
      </c>
      <c r="K8" s="128">
        <v>0.21126451887577563</v>
      </c>
      <c r="L8" s="128">
        <v>0.2035458387457146</v>
      </c>
      <c r="M8" s="128">
        <v>0.19600507929595168</v>
      </c>
      <c r="N8" s="128">
        <v>0.1877452019164697</v>
      </c>
      <c r="O8" s="128">
        <v>0.18058518786016833</v>
      </c>
      <c r="P8" s="128">
        <v>0.17370336850284693</v>
      </c>
      <c r="Q8" s="128">
        <v>0.167100447709821</v>
      </c>
      <c r="R8" s="128">
        <v>0.160772306555779</v>
      </c>
      <c r="S8" s="128">
        <v>0.1547126215518096</v>
      </c>
      <c r="T8" s="128">
        <v>0.1489135561544616</v>
      </c>
      <c r="U8" s="128">
        <v>0.14336627632845306</v>
      </c>
      <c r="V8" s="128">
        <v>0.13806133473732804</v>
      </c>
      <c r="W8" s="128">
        <v>0.13298895636820388</v>
      </c>
      <c r="X8" s="128">
        <v>0.1281392499027893</v>
      </c>
      <c r="Y8" s="128">
        <v>0.12350236296693552</v>
      </c>
      <c r="Z8" s="128">
        <v>0.11823583708454548</v>
      </c>
      <c r="AA8" s="128">
        <v>0.11399194005222918</v>
      </c>
      <c r="AB8" s="128">
        <v>0.10994369939787421</v>
      </c>
      <c r="AC8" s="128">
        <v>0.10608087170617796</v>
      </c>
      <c r="AD8" s="128">
        <v>0.10239284255312585</v>
      </c>
      <c r="AE8" s="128">
        <v>0.09886972016262682</v>
      </c>
      <c r="AF8" s="128">
        <v>0.09550228122177508</v>
      </c>
      <c r="AG8" s="128">
        <v>0.09228192033539163</v>
      </c>
      <c r="AH8" s="128">
        <v>0.08920060314768088</v>
      </c>
      <c r="AI8" s="128">
        <v>0.08625082304025482</v>
      </c>
      <c r="AJ8" s="128">
        <v>0.08342556124443382</v>
      </c>
      <c r="AK8" s="128">
        <v>0.08071825016613599</v>
      </c>
      <c r="AL8" s="128">
        <v>0.07750565822384835</v>
      </c>
      <c r="AM8" s="128">
        <v>0.07502079461618738</v>
      </c>
      <c r="AN8" s="128">
        <v>0.07264114731293875</v>
      </c>
      <c r="AO8" s="128">
        <v>0.07036144922547269</v>
      </c>
      <c r="AP8" s="128">
        <v>0.06817610435765009</v>
      </c>
      <c r="AQ8" s="128">
        <v>0.06607992504768113</v>
      </c>
      <c r="AR8" s="128">
        <v>0.0598402509412993</v>
      </c>
      <c r="AS8" s="128">
        <v>0.05803578077996969</v>
      </c>
      <c r="AT8" s="128">
        <v>0.05630201515496981</v>
      </c>
      <c r="AU8" s="128">
        <v>0.054635321877335906</v>
      </c>
      <c r="AV8" s="128">
        <v>0.05303230950497617</v>
      </c>
      <c r="AW8" s="128">
        <v>0.05148980732170274</v>
      </c>
      <c r="AX8" s="128">
        <v>0.050004847316693336</v>
      </c>
      <c r="AY8" s="128">
        <v>0.048574647936243526</v>
      </c>
      <c r="AZ8" s="128">
        <v>0.04719881054900858</v>
      </c>
      <c r="BA8" s="128">
        <v>0.045875019053623546</v>
      </c>
      <c r="BB8" s="128">
        <v>0.0446005788116146</v>
      </c>
      <c r="BC8" s="128">
        <v>0.0433729809172449</v>
      </c>
      <c r="BD8" s="128">
        <v>0.04218988614948474</v>
      </c>
      <c r="BE8" s="128">
        <v>0.041049110545736456</v>
      </c>
      <c r="BF8" s="128">
        <v>0.03994861241650874</v>
      </c>
      <c r="BG8" s="128">
        <v>0.03888648064149288</v>
      </c>
      <c r="BH8" s="128">
        <v>0.037860924106218344</v>
      </c>
      <c r="BI8" s="128">
        <v>0.03687026215495456</v>
      </c>
      <c r="BJ8" s="128">
        <v>0.03591291595002694</v>
      </c>
      <c r="BK8" s="128">
        <v>0.03498740064047884</v>
      </c>
      <c r="BL8" s="128">
        <v>0.03409355057118712</v>
      </c>
      <c r="BM8" s="128">
        <v>0.03323026229308603</v>
      </c>
      <c r="BN8" s="128">
        <v>0.0323960820550234</v>
      </c>
      <c r="BO8" s="128">
        <v>0.03158964783164269</v>
      </c>
      <c r="BP8" s="128">
        <v>0.03080968344899173</v>
      </c>
      <c r="BQ8" s="128">
        <v>0.030054991798905317</v>
      </c>
      <c r="BR8" s="128">
        <v>0.029324448676460748</v>
      </c>
      <c r="BS8" s="128">
        <v>0.028616997177809324</v>
      </c>
      <c r="BT8" s="128">
        <v>0.027931642602320644</v>
      </c>
      <c r="BU8" s="128">
        <v>0.02726744780889544</v>
      </c>
      <c r="BV8" s="128">
        <v>0.0266235289815865</v>
      </c>
      <c r="BW8" s="128">
        <v>0.02599905176438011</v>
      </c>
      <c r="BX8" s="128">
        <v>0.025393960025665477</v>
      </c>
      <c r="BY8" s="128">
        <v>0.02480774221566336</v>
      </c>
      <c r="BZ8" s="128">
        <v>0.024239564987695805</v>
      </c>
      <c r="CA8" s="128">
        <v>0.02368864502168989</v>
      </c>
      <c r="CB8" s="128">
        <v>0.023154245292170514</v>
      </c>
      <c r="CC8" s="128">
        <v>0.022635671654197064</v>
      </c>
      <c r="CD8" s="128">
        <v>0.02213226971806992</v>
      </c>
      <c r="CE8" s="128">
        <v>0.021643421986403056</v>
      </c>
      <c r="CF8" s="128">
        <v>0.0211685452296606</v>
      </c>
      <c r="CG8" s="128">
        <v>0.02070708807852638</v>
      </c>
      <c r="CH8" s="128">
        <v>0.02025852733154783</v>
      </c>
      <c r="CI8" s="128">
        <v>0.01982237335465254</v>
      </c>
      <c r="CJ8" s="128">
        <v>0.019398601040141048</v>
      </c>
      <c r="CK8" s="128">
        <v>0.01898699403083322</v>
      </c>
      <c r="CL8" s="128">
        <v>0.01858704970224217</v>
      </c>
      <c r="CM8" s="128">
        <v>0.018198293314797817</v>
      </c>
      <c r="CN8" s="128">
        <v>0.0178202777888561</v>
      </c>
      <c r="CO8" s="128">
        <v>0.017452579258804463</v>
      </c>
      <c r="CP8" s="128">
        <v>0.01709479783803288</v>
      </c>
      <c r="CQ8" s="128">
        <v>0.016746554678133352</v>
      </c>
      <c r="CR8" s="128">
        <v>0.016407490745993458</v>
      </c>
      <c r="CS8" s="128">
        <v>0.01607726688873645</v>
      </c>
      <c r="CT8" s="128">
        <v>0.014966437717274232</v>
      </c>
      <c r="CU8" s="128">
        <v>0.0146648702495372</v>
      </c>
      <c r="CV8" s="128">
        <v>0.014371338457153115</v>
      </c>
      <c r="CW8" s="128">
        <v>0.014085750663994536</v>
      </c>
      <c r="CX8" s="128">
        <v>0.01380779554594651</v>
      </c>
      <c r="CY8" s="128">
        <v>0.013537178488701947</v>
      </c>
      <c r="CZ8" s="128">
        <v>0.011686557172355849</v>
      </c>
      <c r="DA8" s="128">
        <v>0.0114604937988591</v>
      </c>
      <c r="DB8" s="128">
        <v>0.011240191914662353</v>
      </c>
      <c r="DC8" s="128">
        <v>0.011025443286751957</v>
      </c>
      <c r="DD8" s="128">
        <v>0.010816046504371783</v>
      </c>
      <c r="DE8" s="128">
        <v>0.010611813650226494</v>
      </c>
      <c r="DF8" s="128">
        <v>0.010412564897907076</v>
      </c>
      <c r="DG8" s="128">
        <v>0.010218129113078575</v>
      </c>
      <c r="DH8" s="128">
        <v>0.01002848480965567</v>
      </c>
      <c r="DI8" s="128">
        <v>0.009843617962945682</v>
      </c>
      <c r="DJ8" s="128">
        <v>0.009663351674409399</v>
      </c>
      <c r="DK8" s="128">
        <v>0.009487518088328543</v>
      </c>
      <c r="DL8" s="128">
        <v>0.009315957830269192</v>
      </c>
      <c r="DM8" s="128">
        <v>0.009148519483965526</v>
      </c>
      <c r="DN8" s="128">
        <v>0.008985059103894287</v>
      </c>
      <c r="DO8" s="128">
        <v>0.008825439760999863</v>
      </c>
      <c r="DP8" s="128">
        <v>0.00866953111921481</v>
      </c>
      <c r="DQ8" s="128">
        <v>0.008517209040582665</v>
      </c>
      <c r="DR8" s="128">
        <v>0.008368355216951713</v>
      </c>
      <c r="DS8" s="128">
        <v>0.0082228568263508</v>
      </c>
      <c r="DT8" s="128">
        <v>0.008080685138390704</v>
      </c>
      <c r="DU8" s="128">
        <v>0.007941854183604711</v>
      </c>
      <c r="DV8" s="128">
        <v>0.00780624693196983</v>
      </c>
      <c r="DW8" s="128">
        <v>0.007673752702569181</v>
      </c>
      <c r="DX8" s="128">
        <v>0.007544264815681031</v>
      </c>
      <c r="DY8" s="128">
        <v>0.007417683435391436</v>
      </c>
      <c r="DZ8" s="128">
        <v>0.007293912565223337</v>
      </c>
      <c r="EA8" s="128">
        <v>0.007172859713681476</v>
      </c>
      <c r="EB8" s="128">
        <v>0.007054438404892719</v>
      </c>
      <c r="EC8" s="128">
        <v>0.006938564885168272</v>
      </c>
      <c r="ED8" s="128">
        <v>0.006825159636940206</v>
      </c>
      <c r="EE8" s="128">
        <v>0.00671414659147426</v>
      </c>
      <c r="EF8" s="128">
        <v>0.006605496291109285</v>
      </c>
      <c r="EG8" s="128">
        <v>0.006499238474290169</v>
      </c>
      <c r="EH8" s="128">
        <v>0.006395293170222189</v>
      </c>
      <c r="EI8" s="128">
        <v>0.006293586535173289</v>
      </c>
      <c r="EJ8" s="128">
        <v>0.006194044902295234</v>
      </c>
      <c r="EK8" s="128">
        <v>0.006096599575049464</v>
      </c>
      <c r="EL8" s="128">
        <v>0.006001184908627497</v>
      </c>
      <c r="EM8" s="128">
        <v>0.005907738121276185</v>
      </c>
      <c r="EN8" s="128">
        <v>0.005816198829934315</v>
      </c>
      <c r="EO8" s="128">
        <v>0.005726510572500555</v>
      </c>
      <c r="EP8" s="128">
        <v>0.005638617507975271</v>
      </c>
      <c r="EQ8" s="128">
        <v>0.0055524672991996244</v>
      </c>
      <c r="ER8" s="128">
        <v>0.005468030425673482</v>
      </c>
      <c r="ES8" s="128">
        <v>0.005385344282060419</v>
      </c>
      <c r="ET8" s="128">
        <v>0.0053043535373063335</v>
      </c>
      <c r="EU8" s="128">
        <v>0.005225004559452376</v>
      </c>
      <c r="EV8" s="128">
        <v>0.0051472478382817875</v>
      </c>
      <c r="EW8" s="128">
        <v>0.005071034809417192</v>
      </c>
      <c r="EX8" s="128">
        <v>0.0049963192787565985</v>
      </c>
      <c r="EY8" s="128">
        <v>0.004923056864463178</v>
      </c>
      <c r="EZ8" s="128">
        <v>0.004851206262421689</v>
      </c>
      <c r="FA8" s="128">
        <v>0.004780725883907952</v>
      </c>
      <c r="FB8" s="128">
        <v>0.004711577299984517</v>
      </c>
      <c r="FC8" s="128">
        <v>0.004643723299101902</v>
      </c>
      <c r="FD8" s="128">
        <v>0.004577135554721973</v>
      </c>
      <c r="FE8" s="128">
        <v>0.0045118561802964035</v>
      </c>
      <c r="FF8" s="128">
        <v>0.004447845548355492</v>
      </c>
      <c r="FG8" s="128">
        <v>0.00438506510777296</v>
      </c>
      <c r="FH8" s="128">
        <v>0.0037363409351270443</v>
      </c>
      <c r="FI8" s="128">
        <v>0.0036841215266347096</v>
      </c>
      <c r="FJ8" s="128">
        <v>0.0036328755584678686</v>
      </c>
      <c r="FK8" s="128">
        <v>0.0035825755100504573</v>
      </c>
      <c r="FL8" s="128">
        <v>0.0035331949696441886</v>
      </c>
      <c r="FM8" s="128">
        <v>0.003484708592693358</v>
      </c>
      <c r="FN8" s="128">
        <v>0.0034370920543081</v>
      </c>
      <c r="FO8" s="128">
        <v>0.0033903220006989265</v>
      </c>
      <c r="FP8" s="128">
        <v>0.0033443745269629496</v>
      </c>
      <c r="FQ8" s="128">
        <v>0.0032992870612290988</v>
      </c>
      <c r="FR8" s="128">
        <v>0.003255035862816746</v>
      </c>
      <c r="FS8" s="128">
        <v>0.00321159575883128</v>
      </c>
      <c r="FT8" s="128">
        <v>0.0031689437487584897</v>
      </c>
      <c r="FU8" s="128">
        <v>0.0031270577287800076</v>
      </c>
      <c r="FV8" s="128">
        <v>0.003085916473096319</v>
      </c>
      <c r="FW8" s="128">
        <v>0.0030454996039308386</v>
      </c>
      <c r="FX8" s="128">
        <v>0.0030057875563477363</v>
      </c>
      <c r="FY8" s="128">
        <v>0.002966761539390378</v>
      </c>
      <c r="FZ8" s="128">
        <v>0.002928403770626787</v>
      </c>
      <c r="GA8" s="128">
        <v>0.002890696082967511</v>
      </c>
      <c r="GB8" s="128">
        <v>0.0028536157097983285</v>
      </c>
      <c r="GC8" s="128">
        <v>0.0028172013782836627</v>
      </c>
      <c r="GD8" s="128">
        <v>0.0027814337432461316</v>
      </c>
      <c r="GE8" s="128">
        <v>0.002746294889765478</v>
      </c>
      <c r="GF8" s="128">
        <v>0.002711767411259264</v>
      </c>
      <c r="GG8" s="128">
        <v>0.0026778342972248116</v>
      </c>
      <c r="GH8" s="128">
        <v>0.0026444798220338532</v>
      </c>
      <c r="GI8" s="128">
        <v>0.002611688451769205</v>
      </c>
      <c r="GJ8" s="128">
        <v>0.0025794453100742598</v>
      </c>
      <c r="GK8" s="128">
        <v>0.0025477364234861776</v>
      </c>
      <c r="GL8" s="128">
        <v>0.002516547171686284</v>
      </c>
      <c r="GM8" s="128">
        <v>0.002485866644825071</v>
      </c>
      <c r="GN8" s="128">
        <v>0.002455668755480703</v>
      </c>
      <c r="GO8" s="128">
        <v>0.002425993598002284</v>
      </c>
      <c r="GP8" s="128">
        <v>0.002396826256727288</v>
      </c>
      <c r="GQ8" s="128">
        <v>0.0023681528014069583</v>
      </c>
      <c r="GR8" s="128">
        <v>0.0023399597968748673</v>
      </c>
      <c r="GS8" s="128">
        <v>0.002312234299116818</v>
      </c>
      <c r="GT8" s="128">
        <v>0.0022849642415959126</v>
      </c>
      <c r="GU8" s="128">
        <v>0.002258137416208307</v>
      </c>
      <c r="GV8" s="128">
        <v>0.0022317425219984238</v>
      </c>
      <c r="GW8" s="128">
        <v>0.002205768556412381</v>
      </c>
      <c r="GX8" s="128">
        <v>0.00218020498131739</v>
      </c>
      <c r="GY8" s="128">
        <v>0.0021550417757536626</v>
      </c>
      <c r="GZ8" s="128">
        <v>0.002130255592017986</v>
      </c>
      <c r="HA8" s="128">
        <v>0.0021058834743623582</v>
      </c>
      <c r="HB8" s="128">
        <v>0.002081913880232201</v>
      </c>
      <c r="HC8" s="128">
        <v>0.002058335958799034</v>
      </c>
      <c r="HD8" s="128">
        <v>0.0020351392829804616</v>
      </c>
      <c r="HE8" s="128">
        <v>0.0020123138305275286</v>
      </c>
      <c r="HF8" s="128">
        <v>0.0019898499829900614</v>
      </c>
      <c r="HG8" s="128">
        <v>0.0019677388127775264</v>
      </c>
      <c r="HH8" s="128">
        <v>0.0019459703394015331</v>
      </c>
      <c r="HI8" s="128">
        <v>0.0019245370279710357</v>
      </c>
      <c r="HJ8" s="128">
        <v>0.0018610236109297361</v>
      </c>
    </row>
    <row r="9" spans="1:218" ht="27" customHeight="1">
      <c r="A9" s="127">
        <v>30</v>
      </c>
      <c r="B9" s="129"/>
      <c r="C9" s="129"/>
      <c r="D9" s="129"/>
      <c r="E9" s="129"/>
      <c r="F9" s="129"/>
      <c r="G9" s="129"/>
      <c r="H9" s="128">
        <v>0.25</v>
      </c>
      <c r="I9" s="128">
        <v>0.23500166669624847</v>
      </c>
      <c r="J9" s="128">
        <v>0.22734843730579873</v>
      </c>
      <c r="K9" s="128">
        <v>0.21966386452811226</v>
      </c>
      <c r="L9" s="128">
        <v>0.21203449838726032</v>
      </c>
      <c r="M9" s="128">
        <v>0.20452323120159718</v>
      </c>
      <c r="N9" s="128">
        <v>0.1963082180758347</v>
      </c>
      <c r="O9" s="128">
        <v>0.18908147889332233</v>
      </c>
      <c r="P9" s="128">
        <v>0.18210538040407845</v>
      </c>
      <c r="Q9" s="128">
        <v>0.17538678180946451</v>
      </c>
      <c r="R9" s="128">
        <v>0.16892646866609454</v>
      </c>
      <c r="S9" s="128">
        <v>0.16272209013086722</v>
      </c>
      <c r="T9" s="128">
        <v>0.1567690331965785</v>
      </c>
      <c r="U9" s="128">
        <v>0.1510610824341183</v>
      </c>
      <c r="V9" s="128">
        <v>0.14559091862332832</v>
      </c>
      <c r="W9" s="128">
        <v>0.1403504957143006</v>
      </c>
      <c r="X9" s="128">
        <v>0.13533132546900747</v>
      </c>
      <c r="Y9" s="128">
        <v>0.13052469176801781</v>
      </c>
      <c r="Z9" s="128">
        <v>0.12507573996983556</v>
      </c>
      <c r="AA9" s="128">
        <v>0.12066172312183594</v>
      </c>
      <c r="AB9" s="128">
        <v>0.11644614176415974</v>
      </c>
      <c r="AC9" s="128">
        <v>0.11241913705523851</v>
      </c>
      <c r="AD9" s="128">
        <v>0.10857032922629525</v>
      </c>
      <c r="AE9" s="128">
        <v>0.10488999670489127</v>
      </c>
      <c r="AF9" s="128">
        <v>0.10136903386606547</v>
      </c>
      <c r="AG9" s="128">
        <v>0.09799891022628102</v>
      </c>
      <c r="AH9" s="128">
        <v>0.09477163153721961</v>
      </c>
      <c r="AI9" s="128">
        <v>0.09167970302770308</v>
      </c>
      <c r="AJ9" s="128">
        <v>0.08871609490081005</v>
      </c>
      <c r="AK9" s="128">
        <v>0.08587421009922212</v>
      </c>
      <c r="AL9" s="128">
        <v>0.08250692888489744</v>
      </c>
      <c r="AM9" s="128">
        <v>0.07989434161893137</v>
      </c>
      <c r="AN9" s="128">
        <v>0.07739092549428919</v>
      </c>
      <c r="AO9" s="128">
        <v>0.07499132908088293</v>
      </c>
      <c r="AP9" s="128">
        <v>0.07268982333288902</v>
      </c>
      <c r="AQ9" s="128">
        <v>0.07048109096970444</v>
      </c>
      <c r="AR9" s="128">
        <v>0.06836018951386459</v>
      </c>
      <c r="AS9" s="128">
        <v>0.0619459053519918</v>
      </c>
      <c r="AT9" s="128">
        <v>0.060116431910370347</v>
      </c>
      <c r="AU9" s="128">
        <v>0.05835695181334382</v>
      </c>
      <c r="AV9" s="128">
        <v>0.056663970611953815</v>
      </c>
      <c r="AW9" s="128">
        <v>0.05503421822927189</v>
      </c>
      <c r="AX9" s="128">
        <v>0.053464630880157564</v>
      </c>
      <c r="AY9" s="128">
        <v>0.05195233474718051</v>
      </c>
      <c r="AZ9" s="128">
        <v>0.05049699562312726</v>
      </c>
      <c r="BA9" s="128">
        <v>0.04909622243982271</v>
      </c>
      <c r="BB9" s="128">
        <v>0.04774721216126051</v>
      </c>
      <c r="BC9" s="128">
        <v>0.04644735380743893</v>
      </c>
      <c r="BD9" s="128">
        <v>0.04519421193382632</v>
      </c>
      <c r="BE9" s="128">
        <v>0.04398551177285309</v>
      </c>
      <c r="BF9" s="128">
        <v>0.04281912585329583</v>
      </c>
      <c r="BG9" s="128">
        <v>0.041693061934846565</v>
      </c>
      <c r="BH9" s="128">
        <v>0.040605452114085235</v>
      </c>
      <c r="BI9" s="128">
        <v>0.03955454297477196</v>
      </c>
      <c r="BJ9" s="128">
        <v>0.03853868667008903</v>
      </c>
      <c r="BK9" s="128">
        <v>0.03755633283743239</v>
      </c>
      <c r="BL9" s="128">
        <v>0.03660734083007709</v>
      </c>
      <c r="BM9" s="128">
        <v>0.03569056392335872</v>
      </c>
      <c r="BN9" s="128">
        <v>0.03480447736600163</v>
      </c>
      <c r="BO9" s="128">
        <v>0.033947652406133115</v>
      </c>
      <c r="BP9" s="128">
        <v>0.03311875009553503</v>
      </c>
      <c r="BQ9" s="128">
        <v>0.032316514202396895</v>
      </c>
      <c r="BR9" s="128">
        <v>0.03153976477376239</v>
      </c>
      <c r="BS9" s="128">
        <v>0.030787392282481306</v>
      </c>
      <c r="BT9" s="128">
        <v>0.030058352300341797</v>
      </c>
      <c r="BU9" s="128">
        <v>0.029351660645188883</v>
      </c>
      <c r="BV9" s="128">
        <v>0.02866638895530905</v>
      </c>
      <c r="BW9" s="128">
        <v>0.02800166064925231</v>
      </c>
      <c r="BX9" s="128">
        <v>0.027357432234714908</v>
      </c>
      <c r="BY9" s="128">
        <v>0.026733171267633728</v>
      </c>
      <c r="BZ9" s="128">
        <v>0.026127999242966753</v>
      </c>
      <c r="CA9" s="128">
        <v>0.02554109032890915</v>
      </c>
      <c r="CB9" s="128">
        <v>0.02497166743894657</v>
      </c>
      <c r="CC9" s="128">
        <v>0.02441899863825296</v>
      </c>
      <c r="CD9" s="128">
        <v>0.023882393853818774</v>
      </c>
      <c r="CE9" s="128">
        <v>0.02336120186058996</v>
      </c>
      <c r="CF9" s="128">
        <v>0.022854807518516998</v>
      </c>
      <c r="CG9" s="128">
        <v>0.02236262923778824</v>
      </c>
      <c r="CH9" s="128">
        <v>0.021884115145245867</v>
      </c>
      <c r="CI9" s="128">
        <v>0.021418748499141115</v>
      </c>
      <c r="CJ9" s="128">
        <v>0.020966510859555667</v>
      </c>
      <c r="CK9" s="128">
        <v>0.020527178054242215</v>
      </c>
      <c r="CL9" s="128">
        <v>0.02010021831554267</v>
      </c>
      <c r="CM9" s="128">
        <v>0.019685129391715576</v>
      </c>
      <c r="CN9" s="128">
        <v>0.019281438238171588</v>
      </c>
      <c r="CO9" s="128">
        <v>0.01888869641847724</v>
      </c>
      <c r="CP9" s="128">
        <v>0.01850648081565003</v>
      </c>
      <c r="CQ9" s="128">
        <v>0.01813439057597243</v>
      </c>
      <c r="CR9" s="128">
        <v>0.017772045806386288</v>
      </c>
      <c r="CS9" s="128">
        <v>0.01741908758960622</v>
      </c>
      <c r="CT9" s="128">
        <v>0.01622944301361804</v>
      </c>
      <c r="CU9" s="128">
        <v>0.015906756930049545</v>
      </c>
      <c r="CV9" s="128">
        <v>0.015592616186648041</v>
      </c>
      <c r="CW9" s="128">
        <v>0.0152869265376285</v>
      </c>
      <c r="CX9" s="128">
        <v>0.0149893575070093</v>
      </c>
      <c r="CY9" s="128">
        <v>0.014699596357628618</v>
      </c>
      <c r="CZ9" s="128">
        <v>0.014417346927500022</v>
      </c>
      <c r="DA9" s="128">
        <v>0.01245139796351528</v>
      </c>
      <c r="DB9" s="128">
        <v>0.012215394345811932</v>
      </c>
      <c r="DC9" s="128">
        <v>0.011985301761917814</v>
      </c>
      <c r="DD9" s="128">
        <v>0.011760906505716909</v>
      </c>
      <c r="DE9" s="128">
        <v>0.011542009050863392</v>
      </c>
      <c r="DF9" s="128">
        <v>0.01132841850393764</v>
      </c>
      <c r="DG9" s="128">
        <v>0.011119953196127469</v>
      </c>
      <c r="DH9" s="128">
        <v>0.010916592082443105</v>
      </c>
      <c r="DI9" s="128">
        <v>0.010718322212830552</v>
      </c>
      <c r="DJ9" s="128">
        <v>0.010524955441289938</v>
      </c>
      <c r="DK9" s="128">
        <v>0.010336313242845823</v>
      </c>
      <c r="DL9" s="128">
        <v>0.010152226115764308</v>
      </c>
      <c r="DM9" s="128">
        <v>0.009972533024665723</v>
      </c>
      <c r="DN9" s="128">
        <v>0.009797080881629318</v>
      </c>
      <c r="DO9" s="128">
        <v>0.009625724062589736</v>
      </c>
      <c r="DP9" s="128">
        <v>0.009458323956520411</v>
      </c>
      <c r="DQ9" s="128">
        <v>0.009294748545069781</v>
      </c>
      <c r="DR9" s="128">
        <v>0.009134872010490964</v>
      </c>
      <c r="DS9" s="128">
        <v>0.008978574369852601</v>
      </c>
      <c r="DT9" s="128">
        <v>0.008825825906538366</v>
      </c>
      <c r="DU9" s="128">
        <v>0.008676642968200506</v>
      </c>
      <c r="DV9" s="128">
        <v>0.008530900902421035</v>
      </c>
      <c r="DW9" s="128">
        <v>0.008388481796742068</v>
      </c>
      <c r="DX9" s="128">
        <v>0.00824927205693154</v>
      </c>
      <c r="DY9" s="128">
        <v>0.008113165309731338</v>
      </c>
      <c r="DZ9" s="128">
        <v>0.007980059309448641</v>
      </c>
      <c r="EA9" s="128">
        <v>0.007849855583045101</v>
      </c>
      <c r="EB9" s="128">
        <v>0.0077224619959986515</v>
      </c>
      <c r="EC9" s="128">
        <v>0.007597789363188362</v>
      </c>
      <c r="ED9" s="128">
        <v>0.007475752993331578</v>
      </c>
      <c r="EE9" s="128">
        <v>0.007356271872584501</v>
      </c>
      <c r="EF9" s="128">
        <v>0.007239314998750961</v>
      </c>
      <c r="EG9" s="128">
        <v>0.007124915145459281</v>
      </c>
      <c r="EH9" s="128">
        <v>0.007012987044076494</v>
      </c>
      <c r="EI9" s="128">
        <v>0.0069034518671037565</v>
      </c>
      <c r="EJ9" s="128">
        <v>0.006796231108391633</v>
      </c>
      <c r="EK9" s="128">
        <v>0.006691251498234314</v>
      </c>
      <c r="EL9" s="128">
        <v>0.006588443025489522</v>
      </c>
      <c r="EM9" s="128">
        <v>0.006487738736708952</v>
      </c>
      <c r="EN9" s="128">
        <v>0.006389074252344591</v>
      </c>
      <c r="EO9" s="128">
        <v>0.006292389325137658</v>
      </c>
      <c r="EP9" s="128">
        <v>0.006197624442966184</v>
      </c>
      <c r="EQ9" s="128">
        <v>0.00610472378618347</v>
      </c>
      <c r="ER9" s="128">
        <v>0.00601365601075023</v>
      </c>
      <c r="ES9" s="128">
        <v>0.005924461826895407</v>
      </c>
      <c r="ET9" s="128">
        <v>0.00583708215815016</v>
      </c>
      <c r="EU9" s="128">
        <v>0.005751459774004241</v>
      </c>
      <c r="EV9" s="128">
        <v>0.005667541775942727</v>
      </c>
      <c r="EW9" s="128">
        <v>0.005585276326333523</v>
      </c>
      <c r="EX9" s="128">
        <v>0.005504614108422548</v>
      </c>
      <c r="EY9" s="128">
        <v>0.005425507747879161</v>
      </c>
      <c r="EZ9" s="128">
        <v>0.005347913110549855</v>
      </c>
      <c r="FA9" s="128">
        <v>0.00527178583917853</v>
      </c>
      <c r="FB9" s="128">
        <v>0.00519708489336713</v>
      </c>
      <c r="FC9" s="128">
        <v>0.005123770547652278</v>
      </c>
      <c r="FD9" s="128">
        <v>0.005051812562808685</v>
      </c>
      <c r="FE9" s="128">
        <v>0.0049812565845014</v>
      </c>
      <c r="FF9" s="128">
        <v>0.004912060257391024</v>
      </c>
      <c r="FG9" s="128">
        <v>0.004844182402426629</v>
      </c>
      <c r="FH9" s="128">
        <v>0.00477758593821527</v>
      </c>
      <c r="FI9" s="128">
        <v>0.004072299646205983</v>
      </c>
      <c r="FJ9" s="128">
        <v>0.004016864866322623</v>
      </c>
      <c r="FK9" s="128">
        <v>0.003962444217259822</v>
      </c>
      <c r="FL9" s="128">
        <v>0.00390900947118266</v>
      </c>
      <c r="FM9" s="128">
        <v>0.0038565335415814356</v>
      </c>
      <c r="FN9" s="128">
        <v>0.003804990432143627</v>
      </c>
      <c r="FO9" s="128">
        <v>0.0037543551846687625</v>
      </c>
      <c r="FP9" s="128">
        <v>0.0037046021909364294</v>
      </c>
      <c r="FQ9" s="128">
        <v>0.0036557719526632473</v>
      </c>
      <c r="FR9" s="128">
        <v>0.003607839013824727</v>
      </c>
      <c r="FS9" s="128">
        <v>0.003560776485105785</v>
      </c>
      <c r="FT9" s="128">
        <v>0.003514559755301807</v>
      </c>
      <c r="FU9" s="128">
        <v>0.0034691651750719567</v>
      </c>
      <c r="FV9" s="128">
        <v>0.00342457003576318</v>
      </c>
      <c r="FW9" s="128">
        <v>0.0033807525366801356</v>
      </c>
      <c r="FX9" s="128">
        <v>0.003337691747112915</v>
      </c>
      <c r="FY9" s="128">
        <v>0.0032953675646641557</v>
      </c>
      <c r="FZ9" s="128">
        <v>0.003253760955505383</v>
      </c>
      <c r="GA9" s="128">
        <v>0.0032128525167711133</v>
      </c>
      <c r="GB9" s="128">
        <v>0.003172617769758316</v>
      </c>
      <c r="GC9" s="128">
        <v>0.0031330985382842175</v>
      </c>
      <c r="GD9" s="128">
        <v>0.0030942741226659696</v>
      </c>
      <c r="GE9" s="128">
        <v>0.0030561253288654607</v>
      </c>
      <c r="GF9" s="128">
        <v>0.003018633516474695</v>
      </c>
      <c r="GG9" s="128">
        <v>0.002981780481443226</v>
      </c>
      <c r="GH9" s="128">
        <v>0.0029455493712681993</v>
      </c>
      <c r="GI9" s="128">
        <v>0.0029099235564085304</v>
      </c>
      <c r="GJ9" s="128">
        <v>0.002874887109431641</v>
      </c>
      <c r="GK9" s="128">
        <v>0.002840425056929611</v>
      </c>
      <c r="GL9" s="128">
        <v>0.0028065217798670106</v>
      </c>
      <c r="GM9" s="128">
        <v>0.002773165507244263</v>
      </c>
      <c r="GN9" s="128">
        <v>0.0027403283064654127</v>
      </c>
      <c r="GO9" s="128">
        <v>0.002708053368422222</v>
      </c>
      <c r="GP9" s="128">
        <v>0.0026763247217972534</v>
      </c>
      <c r="GQ9" s="128">
        <v>0.0026451274352705706</v>
      </c>
      <c r="GR9" s="128">
        <v>0.002614447110566353</v>
      </c>
      <c r="GS9" s="128">
        <v>0.0025842698773329955</v>
      </c>
      <c r="GT9" s="128">
        <v>0.0025545827908107083</v>
      </c>
      <c r="GU9" s="128">
        <v>0.002525372779310043</v>
      </c>
      <c r="GV9" s="128">
        <v>0.0024966277254965387</v>
      </c>
      <c r="GW9" s="128">
        <v>0.002468335837353157</v>
      </c>
      <c r="GX9" s="128">
        <v>0.0024404858186912793</v>
      </c>
      <c r="GY9" s="128">
        <v>0.0024130669228419263</v>
      </c>
      <c r="GZ9" s="128">
        <v>0.002386054044053655</v>
      </c>
      <c r="HA9" s="128">
        <v>0.0023594871121929073</v>
      </c>
      <c r="HB9" s="128">
        <v>0.0023333537561847353</v>
      </c>
      <c r="HC9" s="128">
        <v>0.0023076423368488318</v>
      </c>
      <c r="HD9" s="128">
        <v>0.0022823416694681955</v>
      </c>
      <c r="HE9" s="128">
        <v>0.0022574410034847357</v>
      </c>
      <c r="HF9" s="128">
        <v>0.0022329300206904387</v>
      </c>
      <c r="HG9" s="128">
        <v>0.0022087991309329186</v>
      </c>
      <c r="HH9" s="128">
        <v>0.002185037670902615</v>
      </c>
      <c r="HI9" s="128">
        <v>0.00216163751589998</v>
      </c>
      <c r="HJ9" s="128">
        <v>0.002086996739581331</v>
      </c>
    </row>
    <row r="10" spans="1:218" ht="27" customHeight="1">
      <c r="A10" s="127">
        <v>31</v>
      </c>
      <c r="B10" s="129"/>
      <c r="C10" s="129"/>
      <c r="D10" s="129"/>
      <c r="E10" s="129"/>
      <c r="F10" s="129"/>
      <c r="G10" s="129"/>
      <c r="H10" s="129"/>
      <c r="I10" s="128">
        <v>0.25</v>
      </c>
      <c r="J10" s="128">
        <v>0.23508572324569463</v>
      </c>
      <c r="K10" s="128">
        <v>0.22764638284273853</v>
      </c>
      <c r="L10" s="128">
        <v>0.220175715752913</v>
      </c>
      <c r="M10" s="128">
        <v>0.21275362958157198</v>
      </c>
      <c r="N10" s="128">
        <v>0.20464909330892536</v>
      </c>
      <c r="O10" s="128">
        <v>0.1973992623256921</v>
      </c>
      <c r="P10" s="128">
        <v>0.19036658026852757</v>
      </c>
      <c r="Q10" s="128">
        <v>0.18356492788610354</v>
      </c>
      <c r="R10" s="128">
        <v>0.17700072020771596</v>
      </c>
      <c r="S10" s="128">
        <v>0.17067618771762538</v>
      </c>
      <c r="T10" s="128">
        <v>0.1645904543047074</v>
      </c>
      <c r="U10" s="128">
        <v>0.15874035795183472</v>
      </c>
      <c r="V10" s="128">
        <v>0.15312107728887037</v>
      </c>
      <c r="W10" s="128">
        <v>0.14772661079584432</v>
      </c>
      <c r="X10" s="128">
        <v>0.14255014358643</v>
      </c>
      <c r="Y10" s="128">
        <v>0.13758432802703366</v>
      </c>
      <c r="Z10" s="128">
        <v>0.1319664452704457</v>
      </c>
      <c r="AA10" s="128">
        <v>0.1273899784351577</v>
      </c>
      <c r="AB10" s="128">
        <v>0.12301367074671239</v>
      </c>
      <c r="AC10" s="128">
        <v>0.11882817817529556</v>
      </c>
      <c r="AD10" s="128">
        <v>0.11482346784198508</v>
      </c>
      <c r="AE10" s="128">
        <v>0.11099008594694297</v>
      </c>
      <c r="AF10" s="128">
        <v>0.10731912959455613</v>
      </c>
      <c r="AG10" s="128">
        <v>0.10380221751684932</v>
      </c>
      <c r="AH10" s="128">
        <v>0.10043146064409397</v>
      </c>
      <c r="AI10" s="128">
        <v>0.09719943316026486</v>
      </c>
      <c r="AJ10" s="128">
        <v>0.09409914446020004</v>
      </c>
      <c r="AK10" s="128">
        <v>0.09112401226916658</v>
      </c>
      <c r="AL10" s="128">
        <v>0.08760457414539119</v>
      </c>
      <c r="AM10" s="128">
        <v>0.08486492298581208</v>
      </c>
      <c r="AN10" s="128">
        <v>0.08223817438677603</v>
      </c>
      <c r="AO10" s="128">
        <v>0.07971891959859392</v>
      </c>
      <c r="AP10" s="128">
        <v>0.07730131946032308</v>
      </c>
      <c r="AQ10" s="128">
        <v>0.0749799473970277</v>
      </c>
      <c r="AR10" s="128">
        <v>0.07274975303029833</v>
      </c>
      <c r="AS10" s="128">
        <v>0.07060602955329497</v>
      </c>
      <c r="AT10" s="128">
        <v>0.06402115095410237</v>
      </c>
      <c r="AU10" s="128">
        <v>0.062168381825196246</v>
      </c>
      <c r="AV10" s="128">
        <v>0.060384854162072066</v>
      </c>
      <c r="AW10" s="128">
        <v>0.05866720798061245</v>
      </c>
      <c r="AX10" s="128">
        <v>0.05701229216803744</v>
      </c>
      <c r="AY10" s="128">
        <v>0.05541714819579889</v>
      </c>
      <c r="AZ10" s="128">
        <v>0.0538815171445721</v>
      </c>
      <c r="BA10" s="128">
        <v>0.05240293944688026</v>
      </c>
      <c r="BB10" s="128">
        <v>0.05097850850114116</v>
      </c>
      <c r="BC10" s="128">
        <v>0.049605515572105595</v>
      </c>
      <c r="BD10" s="128">
        <v>0.048281432854740104</v>
      </c>
      <c r="BE10" s="128">
        <v>0.047003898233374884</v>
      </c>
      <c r="BF10" s="128">
        <v>0.04577070154962036</v>
      </c>
      <c r="BG10" s="128">
        <v>0.04457977221401383</v>
      </c>
      <c r="BH10" s="128">
        <v>0.04342916801535465</v>
      </c>
      <c r="BI10" s="128">
        <v>0.04231706499849183</v>
      </c>
      <c r="BJ10" s="128">
        <v>0.041241748296166135</v>
      </c>
      <c r="BK10" s="128">
        <v>0.040201603813612576</v>
      </c>
      <c r="BL10" s="128">
        <v>0.03919652008165755</v>
      </c>
      <c r="BM10" s="128">
        <v>0.03822530905255838</v>
      </c>
      <c r="BN10" s="128">
        <v>0.03728637585583347</v>
      </c>
      <c r="BO10" s="128">
        <v>0.0363782257938229</v>
      </c>
      <c r="BP10" s="128">
        <v>0.035499457832878833</v>
      </c>
      <c r="BQ10" s="128">
        <v>0.034648757224026494</v>
      </c>
      <c r="BR10" s="128">
        <v>0.0338248887988436</v>
      </c>
      <c r="BS10" s="128">
        <v>0.03302669087302273</v>
      </c>
      <c r="BT10" s="128">
        <v>0.032253069697152435</v>
      </c>
      <c r="BU10" s="128">
        <v>0.031502994400575544</v>
      </c>
      <c r="BV10" s="128">
        <v>0.030775492379837985</v>
      </c>
      <c r="BW10" s="128">
        <v>0.030069645088294038</v>
      </c>
      <c r="BX10" s="128">
        <v>0.02938542355042513</v>
      </c>
      <c r="BY10" s="128">
        <v>0.028722275177910758</v>
      </c>
      <c r="BZ10" s="128">
        <v>0.028079276200508273</v>
      </c>
      <c r="CA10" s="128">
        <v>0.027455558161310394</v>
      </c>
      <c r="CB10" s="128">
        <v>0.026850303793930004</v>
      </c>
      <c r="CC10" s="128">
        <v>0.026262743250269248</v>
      </c>
      <c r="CD10" s="128">
        <v>0.025692150646843707</v>
      </c>
      <c r="CE10" s="128">
        <v>0.025137840900650386</v>
      </c>
      <c r="CF10" s="128">
        <v>0.02459916682829604</v>
      </c>
      <c r="CG10" s="128">
        <v>0.024075516484581838</v>
      </c>
      <c r="CH10" s="128">
        <v>0.023566309189711095</v>
      </c>
      <c r="CI10" s="128">
        <v>0.023071000951631143</v>
      </c>
      <c r="CJ10" s="128">
        <v>0.022589580930093923</v>
      </c>
      <c r="CK10" s="128">
        <v>0.02212181755813049</v>
      </c>
      <c r="CL10" s="128">
        <v>0.021667149606561242</v>
      </c>
      <c r="CM10" s="128">
        <v>0.021225047008247046</v>
      </c>
      <c r="CN10" s="128">
        <v>0.020795010462874675</v>
      </c>
      <c r="CO10" s="128">
        <v>0.020376566686629943</v>
      </c>
      <c r="CP10" s="128">
        <v>0.01996926906656709</v>
      </c>
      <c r="CQ10" s="128">
        <v>0.01957269448965988</v>
      </c>
      <c r="CR10" s="128">
        <v>0.019186441959564603</v>
      </c>
      <c r="CS10" s="128">
        <v>0.018810132559963937</v>
      </c>
      <c r="CT10" s="128">
        <v>0.017540155934037523</v>
      </c>
      <c r="CU10" s="128">
        <v>0.01719574539043266</v>
      </c>
      <c r="CV10" s="128">
        <v>0.01686040065627535</v>
      </c>
      <c r="CW10" s="128">
        <v>0.016534025168747055</v>
      </c>
      <c r="CX10" s="128">
        <v>0.01621626895657163</v>
      </c>
      <c r="CY10" s="128">
        <v>0.015906800833833362</v>
      </c>
      <c r="CZ10" s="128">
        <v>0.015605307167264847</v>
      </c>
      <c r="DA10" s="128">
        <v>0.015311490733533016</v>
      </c>
      <c r="DB10" s="128">
        <v>0.013228593939457937</v>
      </c>
      <c r="DC10" s="128">
        <v>0.012982695807328665</v>
      </c>
      <c r="DD10" s="128">
        <v>0.012742848396009218</v>
      </c>
      <c r="DE10" s="128">
        <v>0.012508840356162405</v>
      </c>
      <c r="DF10" s="128">
        <v>0.01228046952405521</v>
      </c>
      <c r="DG10" s="128">
        <v>0.012057543502211058</v>
      </c>
      <c r="DH10" s="128">
        <v>0.011840041870459733</v>
      </c>
      <c r="DI10" s="128">
        <v>0.01162795295802105</v>
      </c>
      <c r="DJ10" s="128">
        <v>0.011421077129098104</v>
      </c>
      <c r="DK10" s="128">
        <v>0.011219224959466157</v>
      </c>
      <c r="DL10" s="128">
        <v>0.011022216601670234</v>
      </c>
      <c r="DM10" s="128">
        <v>0.010829881193643531</v>
      </c>
      <c r="DN10" s="128">
        <v>0.010642056307664537</v>
      </c>
      <c r="DO10" s="128">
        <v>0.010458587436793744</v>
      </c>
      <c r="DP10" s="128">
        <v>0.010279327516127087</v>
      </c>
      <c r="DQ10" s="128">
        <v>0.010104136476394505</v>
      </c>
      <c r="DR10" s="128">
        <v>0.009932880827607946</v>
      </c>
      <c r="DS10" s="128">
        <v>0.009765433270626483</v>
      </c>
      <c r="DT10" s="128">
        <v>0.009601763163019486</v>
      </c>
      <c r="DU10" s="128">
        <v>0.009441889349963048</v>
      </c>
      <c r="DV10" s="128">
        <v>0.009285679372865412</v>
      </c>
      <c r="DW10" s="128">
        <v>0.009133007912675652</v>
      </c>
      <c r="DX10" s="128">
        <v>0.00898375429493064</v>
      </c>
      <c r="DY10" s="128">
        <v>0.008837805450326345</v>
      </c>
      <c r="DZ10" s="128">
        <v>0.008695052733335273</v>
      </c>
      <c r="EA10" s="128">
        <v>0.008555391546380816</v>
      </c>
      <c r="EB10" s="128">
        <v>0.008418723958999784</v>
      </c>
      <c r="EC10" s="128">
        <v>0.008284955224307852</v>
      </c>
      <c r="ED10" s="128">
        <v>0.008153995352627121</v>
      </c>
      <c r="EE10" s="128">
        <v>0.008025758265933465</v>
      </c>
      <c r="EF10" s="128">
        <v>0.007900211417640461</v>
      </c>
      <c r="EG10" s="128">
        <v>0.007777390786573751</v>
      </c>
      <c r="EH10" s="128">
        <v>0.007657205668440543</v>
      </c>
      <c r="EI10" s="128">
        <v>0.00753957211958443</v>
      </c>
      <c r="EJ10" s="128">
        <v>0.007424406669982768</v>
      </c>
      <c r="EK10" s="128">
        <v>0.007311631357235709</v>
      </c>
      <c r="EL10" s="128">
        <v>0.007201171689894114</v>
      </c>
      <c r="EM10" s="128">
        <v>0.007092956434082485</v>
      </c>
      <c r="EN10" s="128">
        <v>0.006986917110106653</v>
      </c>
      <c r="EO10" s="128">
        <v>0.00688298958594565</v>
      </c>
      <c r="EP10" s="128">
        <v>0.006781110583931912</v>
      </c>
      <c r="EQ10" s="128">
        <v>0.006681220711111872</v>
      </c>
      <c r="ER10" s="128">
        <v>0.006583286767357274</v>
      </c>
      <c r="ES10" s="128">
        <v>0.006487352937462242</v>
      </c>
      <c r="ET10" s="128">
        <v>0.0063933562955728026</v>
      </c>
      <c r="EU10" s="128">
        <v>0.006301235913746719</v>
      </c>
      <c r="EV10" s="128">
        <v>0.006210935410096023</v>
      </c>
      <c r="EW10" s="128">
        <v>0.006122399583437881</v>
      </c>
      <c r="EX10" s="128">
        <v>0.006035575907991568</v>
      </c>
      <c r="EY10" s="128">
        <v>0.005950413934430876</v>
      </c>
      <c r="EZ10" s="128">
        <v>0.005866866619218871</v>
      </c>
      <c r="FA10" s="128">
        <v>0.005784886761391693</v>
      </c>
      <c r="FB10" s="128">
        <v>0.005704430636583847</v>
      </c>
      <c r="FC10" s="128">
        <v>0.005625455936093636</v>
      </c>
      <c r="FD10" s="128">
        <v>0.005547930458264805</v>
      </c>
      <c r="FE10" s="128">
        <v>0.005471903536789842</v>
      </c>
      <c r="FF10" s="128">
        <v>0.00539733000885434</v>
      </c>
      <c r="FG10" s="128">
        <v>0.00532416599162179</v>
      </c>
      <c r="FH10" s="128">
        <v>0.005252371882654663</v>
      </c>
      <c r="FI10" s="128">
        <v>0.005181906769244378</v>
      </c>
      <c r="FJ10" s="128">
        <v>0.004418411110850917</v>
      </c>
      <c r="FK10" s="128">
        <v>0.004359715675999795</v>
      </c>
      <c r="FL10" s="128">
        <v>0.0043020746339227705</v>
      </c>
      <c r="FM10" s="128">
        <v>0.004245459105620474</v>
      </c>
      <c r="FN10" s="128">
        <v>0.004189841374909401</v>
      </c>
      <c r="FO10" s="128">
        <v>0.004135194832707686</v>
      </c>
      <c r="FP10" s="128">
        <v>0.004081492115223908</v>
      </c>
      <c r="FQ10" s="128">
        <v>0.004028776927975635</v>
      </c>
      <c r="FR10" s="128">
        <v>0.00397702204572349</v>
      </c>
      <c r="FS10" s="128">
        <v>0.003926198811859832</v>
      </c>
      <c r="FT10" s="128">
        <v>0.0038762809554674198</v>
      </c>
      <c r="FU10" s="128">
        <v>0.003827243234747838</v>
      </c>
      <c r="FV10" s="128">
        <v>0.0037790614132298624</v>
      </c>
      <c r="FW10" s="128">
        <v>0.0037317122242022495</v>
      </c>
      <c r="FX10" s="128">
        <v>0.0036851733298527626</v>
      </c>
      <c r="FY10" s="128">
        <v>0.00363942327669424</v>
      </c>
      <c r="FZ10" s="128">
        <v>0.0035944417413810254</v>
      </c>
      <c r="GA10" s="128">
        <v>0.003550208048924007</v>
      </c>
      <c r="GB10" s="128">
        <v>0.003506695950114295</v>
      </c>
      <c r="GC10" s="128">
        <v>0.0034639504921055338</v>
      </c>
      <c r="GD10" s="128">
        <v>0.0034219495785341564</v>
      </c>
      <c r="GE10" s="128">
        <v>0.0033806726956836838</v>
      </c>
      <c r="GF10" s="128">
        <v>0.00334009993049214</v>
      </c>
      <c r="GG10" s="128">
        <v>0.0033002118481946182</v>
      </c>
      <c r="GH10" s="128">
        <v>0.0032609904336298443</v>
      </c>
      <c r="GI10" s="128">
        <v>0.0032224179273880977</v>
      </c>
      <c r="GJ10" s="128">
        <v>0.0031844773180749004</v>
      </c>
      <c r="GK10" s="128">
        <v>0.0031471526006891775</v>
      </c>
      <c r="GL10" s="128">
        <v>0.003110427127307084</v>
      </c>
      <c r="GM10" s="128">
        <v>0.0030742882361638117</v>
      </c>
      <c r="GN10" s="128">
        <v>0.0030387060878535183</v>
      </c>
      <c r="GO10" s="128">
        <v>0.003003727092013971</v>
      </c>
      <c r="GP10" s="128">
        <v>0.0029693341878478394</v>
      </c>
      <c r="GQ10" s="128">
        <v>0.0029355114104430754</v>
      </c>
      <c r="GR10" s="128">
        <v>0.0029022433672190404</v>
      </c>
      <c r="GS10" s="128">
        <v>0.00286951523154998</v>
      </c>
      <c r="GT10" s="128">
        <v>0.0028373131516445734</v>
      </c>
      <c r="GU10" s="128">
        <v>0.002805623164661199</v>
      </c>
      <c r="GV10" s="128">
        <v>0.002774432310325009</v>
      </c>
      <c r="GW10" s="128">
        <v>0.0027437279816473464</v>
      </c>
      <c r="GX10" s="128">
        <v>0.0027134980998493557</v>
      </c>
      <c r="GY10" s="128">
        <v>0.002683731168934557</v>
      </c>
      <c r="GZ10" s="128">
        <v>0.0026544002616746315</v>
      </c>
      <c r="HA10" s="128">
        <v>0.0026255483076636234</v>
      </c>
      <c r="HB10" s="128">
        <v>0.002597162080001509</v>
      </c>
      <c r="HC10" s="128">
        <v>0.0025692291249004864</v>
      </c>
      <c r="HD10" s="128">
        <v>0.0025417374747904883</v>
      </c>
      <c r="HE10" s="128">
        <v>0.0025146756265750467</v>
      </c>
      <c r="HF10" s="128">
        <v>0.0024880325389994035</v>
      </c>
      <c r="HG10" s="128">
        <v>0.002461797936919509</v>
      </c>
      <c r="HH10" s="128">
        <v>0.0024359604528116736</v>
      </c>
      <c r="HI10" s="128">
        <v>0.0024105113513249216</v>
      </c>
      <c r="HJ10" s="128">
        <v>0.0023242925065906617</v>
      </c>
    </row>
    <row r="11" spans="1:218" ht="27" customHeight="1">
      <c r="A11" s="127">
        <v>32</v>
      </c>
      <c r="B11" s="129"/>
      <c r="C11" s="129"/>
      <c r="D11" s="129"/>
      <c r="E11" s="129"/>
      <c r="F11" s="129"/>
      <c r="G11" s="129"/>
      <c r="H11" s="129"/>
      <c r="I11" s="129"/>
      <c r="J11" s="128">
        <v>0.25</v>
      </c>
      <c r="K11" s="128">
        <v>0.23515872900866314</v>
      </c>
      <c r="L11" s="128">
        <v>0.2279211078377812</v>
      </c>
      <c r="M11" s="128">
        <v>0.2206522777644037</v>
      </c>
      <c r="N11" s="128">
        <v>0.21272829149566405</v>
      </c>
      <c r="O11" s="128">
        <v>0.20550245816859836</v>
      </c>
      <c r="P11" s="128">
        <v>0.19845396604319937</v>
      </c>
      <c r="Q11" s="128">
        <v>0.19160463361114644</v>
      </c>
      <c r="R11" s="128">
        <v>0.18496727282140793</v>
      </c>
      <c r="S11" s="128">
        <v>0.178549340147328</v>
      </c>
      <c r="T11" s="128">
        <v>0.17235424037434063</v>
      </c>
      <c r="U11" s="128">
        <v>0.16638232591606042</v>
      </c>
      <c r="V11" s="128">
        <v>0.16063166550763192</v>
      </c>
      <c r="W11" s="128">
        <v>0.15509863715428812</v>
      </c>
      <c r="X11" s="128">
        <v>0.14977838641670466</v>
      </c>
      <c r="Y11" s="128">
        <v>0.14466518099928055</v>
      </c>
      <c r="Z11" s="128">
        <v>0.13889326797620716</v>
      </c>
      <c r="AA11" s="128">
        <v>0.1341630376351039</v>
      </c>
      <c r="AB11" s="128">
        <v>0.12963354782740438</v>
      </c>
      <c r="AC11" s="128">
        <v>0.1252961084662928</v>
      </c>
      <c r="AD11" s="128">
        <v>0.1211411537200877</v>
      </c>
      <c r="AE11" s="128">
        <v>0.11715960209737598</v>
      </c>
      <c r="AF11" s="128">
        <v>0.11334284461802928</v>
      </c>
      <c r="AG11" s="128">
        <v>0.10968272896865869</v>
      </c>
      <c r="AH11" s="128">
        <v>0.10617154114974316</v>
      </c>
      <c r="AI11" s="128">
        <v>0.10280198569482964</v>
      </c>
      <c r="AJ11" s="128">
        <v>0.09956716523153016</v>
      </c>
      <c r="AK11" s="128">
        <v>0.09646055992762705</v>
      </c>
      <c r="AL11" s="128">
        <v>0.09279206782033145</v>
      </c>
      <c r="AM11" s="128">
        <v>0.0899263947031747</v>
      </c>
      <c r="AN11" s="128">
        <v>0.08717710512513224</v>
      </c>
      <c r="AO11" s="128">
        <v>0.08453876230003766</v>
      </c>
      <c r="AP11" s="128">
        <v>0.08200544197320886</v>
      </c>
      <c r="AQ11" s="128">
        <v>0.07957163047726293</v>
      </c>
      <c r="AR11" s="128">
        <v>0.07723218926410996</v>
      </c>
      <c r="AS11" s="128">
        <v>0.07498232301661424</v>
      </c>
      <c r="AT11" s="128">
        <v>0.07281755095049978</v>
      </c>
      <c r="AU11" s="128">
        <v>0.0660659761232273</v>
      </c>
      <c r="AV11" s="128">
        <v>0.0641915161219302</v>
      </c>
      <c r="AW11" s="128">
        <v>0.06238551237881873</v>
      </c>
      <c r="AX11" s="128">
        <v>0.060644735782449735</v>
      </c>
      <c r="AY11" s="128">
        <v>0.05896615145101014</v>
      </c>
      <c r="AZ11" s="128">
        <v>0.057349587235684625</v>
      </c>
      <c r="BA11" s="128">
        <v>0.05579252221358675</v>
      </c>
      <c r="BB11" s="128">
        <v>0.05429195169630493</v>
      </c>
      <c r="BC11" s="128">
        <v>0.05284507410314382</v>
      </c>
      <c r="BD11" s="128">
        <v>0.05144927367203896</v>
      </c>
      <c r="BE11" s="128">
        <v>0.05010210489127662</v>
      </c>
      <c r="BF11" s="128">
        <v>0.04880127846421828</v>
      </c>
      <c r="BG11" s="128">
        <v>0.04754464864055908</v>
      </c>
      <c r="BH11" s="128">
        <v>0.04633020176658315</v>
      </c>
      <c r="BI11" s="128">
        <v>0.04515604592367876</v>
      </c>
      <c r="BJ11" s="128">
        <v>0.044020401539245316</v>
      </c>
      <c r="BK11" s="128">
        <v>0.042921592867281</v>
      </c>
      <c r="BL11" s="128">
        <v>0.04185954201723027</v>
      </c>
      <c r="BM11" s="128">
        <v>0.04083302182418653</v>
      </c>
      <c r="BN11" s="128">
        <v>0.03984036843032943</v>
      </c>
      <c r="BO11" s="128">
        <v>0.03888002220463467</v>
      </c>
      <c r="BP11" s="128">
        <v>0.037950520931092205</v>
      </c>
      <c r="BQ11" s="128">
        <v>0.037050492148367226</v>
      </c>
      <c r="BR11" s="128">
        <v>0.036178646188948976</v>
      </c>
      <c r="BS11" s="128">
        <v>0.035333769848067846</v>
      </c>
      <c r="BT11" s="128">
        <v>0.03451472061991436</v>
      </c>
      <c r="BU11" s="128">
        <v>0.03372042144519105</v>
      </c>
      <c r="BV11" s="128">
        <v>0.032949855919843486</v>
      </c>
      <c r="BW11" s="128">
        <v>0.032202063920022554</v>
      </c>
      <c r="BX11" s="128">
        <v>0.031477032963343726</v>
      </c>
      <c r="BY11" s="128">
        <v>0.030774191173648067</v>
      </c>
      <c r="BZ11" s="128">
        <v>0.030092569517926042</v>
      </c>
      <c r="CA11" s="128">
        <v>0.029431256902541652</v>
      </c>
      <c r="CB11" s="128">
        <v>0.028789395857235844</v>
      </c>
      <c r="CC11" s="128">
        <v>0.028166178585734423</v>
      </c>
      <c r="CD11" s="128">
        <v>0.027560843349548406</v>
      </c>
      <c r="CE11" s="128">
        <v>0.026972671154692263</v>
      </c>
      <c r="CF11" s="128">
        <v>0.026400982713876427</v>
      </c>
      <c r="CG11" s="128">
        <v>0.02584513565931034</v>
      </c>
      <c r="CH11" s="128">
        <v>0.025304520433046655</v>
      </c>
      <c r="CI11" s="128">
        <v>0.02477856570967995</v>
      </c>
      <c r="CJ11" s="128">
        <v>0.02426726922734353</v>
      </c>
      <c r="CK11" s="128">
        <v>0.02377039249342651</v>
      </c>
      <c r="CL11" s="128">
        <v>0.023287344550845204</v>
      </c>
      <c r="CM11" s="128">
        <v>0.022817567262530678</v>
      </c>
      <c r="CN11" s="128">
        <v>0.022360534827351473</v>
      </c>
      <c r="CO11" s="128">
        <v>0.02191574888042512</v>
      </c>
      <c r="CP11" s="128">
        <v>0.02148273908754298</v>
      </c>
      <c r="CQ11" s="128">
        <v>0.021061059860252987</v>
      </c>
      <c r="CR11" s="128">
        <v>0.02065028889123464</v>
      </c>
      <c r="CS11" s="128">
        <v>0.020250027064100767</v>
      </c>
      <c r="CT11" s="128">
        <v>0.018898322529009567</v>
      </c>
      <c r="CU11" s="128">
        <v>0.018531594086637675</v>
      </c>
      <c r="CV11" s="128">
        <v>0.018174462197894554</v>
      </c>
      <c r="CW11" s="128">
        <v>0.017826828259109626</v>
      </c>
      <c r="CX11" s="128">
        <v>0.01748832248479962</v>
      </c>
      <c r="CY11" s="128">
        <v>0.01715859493748339</v>
      </c>
      <c r="CZ11" s="128">
        <v>0.016837314224874275</v>
      </c>
      <c r="DA11" s="128">
        <v>0.016524166292149662</v>
      </c>
      <c r="DB11" s="128">
        <v>0.01621885330202912</v>
      </c>
      <c r="DC11" s="128">
        <v>0.01401748505812316</v>
      </c>
      <c r="DD11" s="128">
        <v>0.013761739241999181</v>
      </c>
      <c r="DE11" s="128">
        <v>0.013512181760898127</v>
      </c>
      <c r="DF11" s="128">
        <v>0.013268598991098971</v>
      </c>
      <c r="DG11" s="128">
        <v>0.013030787625178227</v>
      </c>
      <c r="DH11" s="128">
        <v>0.012798728063043201</v>
      </c>
      <c r="DI11" s="128">
        <v>0.01257241012887764</v>
      </c>
      <c r="DJ11" s="128">
        <v>0.012351622466148104</v>
      </c>
      <c r="DK11" s="128">
        <v>0.012136164532171605</v>
      </c>
      <c r="DL11" s="128">
        <v>0.011925845925561033</v>
      </c>
      <c r="DM11" s="128">
        <v>0.011720485759660887</v>
      </c>
      <c r="DN11" s="128">
        <v>0.011519912078716376</v>
      </c>
      <c r="DO11" s="128">
        <v>0.01132396131374776</v>
      </c>
      <c r="DP11" s="128">
        <v>0.011132477775312578</v>
      </c>
      <c r="DQ11" s="128">
        <v>0.010945313180540907</v>
      </c>
      <c r="DR11" s="128">
        <v>0.01076232621201119</v>
      </c>
      <c r="DS11" s="128">
        <v>0.010583382106210298</v>
      </c>
      <c r="DT11" s="128">
        <v>0.010408449361938972</v>
      </c>
      <c r="DU11" s="128">
        <v>0.010237549508633335</v>
      </c>
      <c r="DV11" s="128">
        <v>0.010070542104029542</v>
      </c>
      <c r="DW11" s="128">
        <v>0.009907294253400777</v>
      </c>
      <c r="DX11" s="128">
        <v>0.009747678042003041</v>
      </c>
      <c r="DY11" s="128">
        <v>0.009591573551184566</v>
      </c>
      <c r="DZ11" s="128">
        <v>0.009438865590101552</v>
      </c>
      <c r="EA11" s="128">
        <v>0.009289443298534553</v>
      </c>
      <c r="EB11" s="128">
        <v>0.00914320281745162</v>
      </c>
      <c r="EC11" s="128">
        <v>0.009000043712318202</v>
      </c>
      <c r="ED11" s="128">
        <v>0.008859870574621091</v>
      </c>
      <c r="EE11" s="128">
        <v>0.00872259214713227</v>
      </c>
      <c r="EF11" s="128">
        <v>0.008588174342944536</v>
      </c>
      <c r="EG11" s="128">
        <v>0.008456656519971557</v>
      </c>
      <c r="EH11" s="128">
        <v>0.008327942404031806</v>
      </c>
      <c r="EI11" s="128">
        <v>0.008201942806351873</v>
      </c>
      <c r="EJ11" s="128">
        <v>0.008078569171732476</v>
      </c>
      <c r="EK11" s="128">
        <v>0.007957738728677078</v>
      </c>
      <c r="EL11" s="128">
        <v>0.007839372394440115</v>
      </c>
      <c r="EM11" s="128">
        <v>0.007723394548838615</v>
      </c>
      <c r="EN11" s="128">
        <v>0.007609732511099611</v>
      </c>
      <c r="EO11" s="128">
        <v>0.007498318167445314</v>
      </c>
      <c r="EP11" s="128">
        <v>0.007389084382734985</v>
      </c>
      <c r="EQ11" s="128">
        <v>0.007281968102280357</v>
      </c>
      <c r="ER11" s="128">
        <v>0.007176934239679564</v>
      </c>
      <c r="ES11" s="128">
        <v>0.007074030615832801</v>
      </c>
      <c r="ET11" s="128">
        <v>0.006973190353652499</v>
      </c>
      <c r="EU11" s="128">
        <v>0.006874348730914562</v>
      </c>
      <c r="EV11" s="128">
        <v>0.0067774457892297605</v>
      </c>
      <c r="EW11" s="128">
        <v>0.006682422875431135</v>
      </c>
      <c r="EX11" s="128">
        <v>0.006589224170122333</v>
      </c>
      <c r="EY11" s="128">
        <v>0.006497796068192421</v>
      </c>
      <c r="EZ11" s="128">
        <v>0.0064080885390189486</v>
      </c>
      <c r="FA11" s="128">
        <v>0.00632005146433018</v>
      </c>
      <c r="FB11" s="128">
        <v>0.0062336383647997855</v>
      </c>
      <c r="FC11" s="128">
        <v>0.00614880428061766</v>
      </c>
      <c r="FD11" s="128">
        <v>0.006065514999383594</v>
      </c>
      <c r="FE11" s="128">
        <v>0.005983823700424143</v>
      </c>
      <c r="FF11" s="128">
        <v>0.0059036823351303605</v>
      </c>
      <c r="FG11" s="128">
        <v>0.0058250442422547516</v>
      </c>
      <c r="FH11" s="128">
        <v>0.0057478672262342035</v>
      </c>
      <c r="FI11" s="128">
        <v>0.005672107810651388</v>
      </c>
      <c r="FJ11" s="128">
        <v>0.005597725783770934</v>
      </c>
      <c r="FK11" s="128">
        <v>0.004774417006405307</v>
      </c>
      <c r="FL11" s="128">
        <v>0.004712418164228965</v>
      </c>
      <c r="FM11" s="128">
        <v>0.004651513553078909</v>
      </c>
      <c r="FN11" s="128">
        <v>0.004591673689264318</v>
      </c>
      <c r="FO11" s="128">
        <v>0.0045328702671321285</v>
      </c>
      <c r="FP11" s="128">
        <v>0.004475074115801425</v>
      </c>
      <c r="FQ11" s="128">
        <v>0.0044183322759725275</v>
      </c>
      <c r="FR11" s="128">
        <v>0.004362615700007376</v>
      </c>
      <c r="FS11" s="128">
        <v>0.004307893913794246</v>
      </c>
      <c r="FT11" s="128">
        <v>0.004254138938318985</v>
      </c>
      <c r="FU11" s="128">
        <v>0.004201323893002905</v>
      </c>
      <c r="FV11" s="128">
        <v>0.0041494229691842145</v>
      </c>
      <c r="FW11" s="128">
        <v>0.00409841139160837</v>
      </c>
      <c r="FX11" s="128">
        <v>0.004048265374582697</v>
      </c>
      <c r="FY11" s="128">
        <v>0.003998962074412358</v>
      </c>
      <c r="FZ11" s="128">
        <v>0.003950479840625275</v>
      </c>
      <c r="GA11" s="128">
        <v>0.0039027966902564037</v>
      </c>
      <c r="GB11" s="128">
        <v>0.0038558845455835176</v>
      </c>
      <c r="GC11" s="128">
        <v>0.003809791804722071</v>
      </c>
      <c r="GD11" s="128">
        <v>0.003764494932882021</v>
      </c>
      <c r="GE11" s="128">
        <v>0.0037199720565225533</v>
      </c>
      <c r="GF11" s="128">
        <v>0.0036762019515002168</v>
      </c>
      <c r="GG11" s="128">
        <v>0.0036331639155554067</v>
      </c>
      <c r="GH11" s="128">
        <v>0.0035908387354590637</v>
      </c>
      <c r="GI11" s="128">
        <v>0.0035492074880492212</v>
      </c>
      <c r="GJ11" s="128">
        <v>0.0035082520454331628</v>
      </c>
      <c r="GK11" s="128">
        <v>0.003467955339706673</v>
      </c>
      <c r="GL11" s="128">
        <v>0.0034282996642133337</v>
      </c>
      <c r="GM11" s="128">
        <v>0.003389271437124569</v>
      </c>
      <c r="GN11" s="128">
        <v>0.00335083885078211</v>
      </c>
      <c r="GO11" s="128">
        <v>0.0033130516565708997</v>
      </c>
      <c r="GP11" s="128">
        <v>0.0032758916706589515</v>
      </c>
      <c r="GQ11" s="128">
        <v>0.0032393418622827324</v>
      </c>
      <c r="GR11" s="128">
        <v>0.0032033858136150057</v>
      </c>
      <c r="GS11" s="128">
        <v>0.003168007712063619</v>
      </c>
      <c r="GT11" s="128">
        <v>0.0031331927702353875</v>
      </c>
      <c r="GU11" s="128">
        <v>0.0030989261068004007</v>
      </c>
      <c r="GV11" s="128">
        <v>0.0030651938922050754</v>
      </c>
      <c r="GW11" s="128">
        <v>0.003031982679197565</v>
      </c>
      <c r="GX11" s="128">
        <v>0.0029992795820842763</v>
      </c>
      <c r="GY11" s="128">
        <v>0.002967072332127277</v>
      </c>
      <c r="GZ11" s="128">
        <v>0.002935332117242183</v>
      </c>
      <c r="HA11" s="128">
        <v>0.002904104981552831</v>
      </c>
      <c r="HB11" s="128">
        <v>0.0028733768151991065</v>
      </c>
      <c r="HC11" s="128">
        <v>0.002843134323695385</v>
      </c>
      <c r="HD11" s="128">
        <v>0.002813364731560473</v>
      </c>
      <c r="HE11" s="128">
        <v>0.0027840557590853455</v>
      </c>
      <c r="HF11" s="128">
        <v>0.0027551956188312985</v>
      </c>
      <c r="HG11" s="128">
        <v>0.0027267733283799864</v>
      </c>
      <c r="HH11" s="128">
        <v>0.0026987767947432525</v>
      </c>
      <c r="HI11" s="128">
        <v>0.0026711966512148956</v>
      </c>
      <c r="HJ11" s="128">
        <v>0.002572964405902268</v>
      </c>
    </row>
    <row r="12" spans="1:218" ht="27" customHeight="1">
      <c r="A12" s="127">
        <v>33</v>
      </c>
      <c r="B12" s="129"/>
      <c r="C12" s="129"/>
      <c r="D12" s="129"/>
      <c r="E12" s="129"/>
      <c r="F12" s="129"/>
      <c r="G12" s="129"/>
      <c r="H12" s="129"/>
      <c r="I12" s="129"/>
      <c r="J12" s="129"/>
      <c r="K12" s="128">
        <v>0.25</v>
      </c>
      <c r="L12" s="128">
        <v>0.2352215637813643</v>
      </c>
      <c r="M12" s="128">
        <v>0.22817451695642382</v>
      </c>
      <c r="N12" s="128">
        <v>0.22050564658240518</v>
      </c>
      <c r="O12" s="128">
        <v>0.21335441101888633</v>
      </c>
      <c r="P12" s="128">
        <v>0.20633400883647154</v>
      </c>
      <c r="Q12" s="128">
        <v>0.19947516323455208</v>
      </c>
      <c r="R12" s="128">
        <v>0.192797893651674</v>
      </c>
      <c r="S12" s="128">
        <v>0.1863155637570525</v>
      </c>
      <c r="T12" s="128">
        <v>0.18003643435481131</v>
      </c>
      <c r="U12" s="128">
        <v>0.17396485993248756</v>
      </c>
      <c r="V12" s="128">
        <v>0.16810221446082194</v>
      </c>
      <c r="W12" s="128">
        <v>0.16244761019878692</v>
      </c>
      <c r="X12" s="128">
        <v>0.15699845733732704</v>
      </c>
      <c r="Y12" s="128">
        <v>0.15175090062156596</v>
      </c>
      <c r="Z12" s="128">
        <v>0.14584127654157922</v>
      </c>
      <c r="AA12" s="128">
        <v>0.1409670025398011</v>
      </c>
      <c r="AB12" s="128">
        <v>0.13629281995873047</v>
      </c>
      <c r="AC12" s="128">
        <v>0.13181084082342573</v>
      </c>
      <c r="AD12" s="128">
        <v>0.12751209455846918</v>
      </c>
      <c r="AE12" s="128">
        <v>0.12338798359688474</v>
      </c>
      <c r="AF12" s="128">
        <v>0.11943029030483564</v>
      </c>
      <c r="AG12" s="128">
        <v>0.11563117658604358</v>
      </c>
      <c r="AH12" s="128">
        <v>0.11198317830171993</v>
      </c>
      <c r="AI12" s="128">
        <v>0.10847919608560057</v>
      </c>
      <c r="AJ12" s="128">
        <v>0.10511248372225646</v>
      </c>
      <c r="AK12" s="128">
        <v>0.10187663495156767</v>
      </c>
      <c r="AL12" s="128">
        <v>0.0980627680626086</v>
      </c>
      <c r="AM12" s="128">
        <v>0.0950725036222289</v>
      </c>
      <c r="AN12" s="128">
        <v>0.09220182578094213</v>
      </c>
      <c r="AO12" s="128">
        <v>0.0894453012982558</v>
      </c>
      <c r="AP12" s="128">
        <v>0.08679694796893958</v>
      </c>
      <c r="AQ12" s="128">
        <v>0.08425118914393788</v>
      </c>
      <c r="AR12" s="128">
        <v>0.08180281955763398</v>
      </c>
      <c r="AS12" s="128">
        <v>0.07944697449837732</v>
      </c>
      <c r="AT12" s="128">
        <v>0.07717910197621931</v>
      </c>
      <c r="AU12" s="128">
        <v>0.074994937574322</v>
      </c>
      <c r="AV12" s="128">
        <v>0.06808044991420557</v>
      </c>
      <c r="AW12" s="128">
        <v>0.06618580779085496</v>
      </c>
      <c r="AX12" s="128">
        <v>0.0643588098102634</v>
      </c>
      <c r="AY12" s="128">
        <v>0.06259635391396778</v>
      </c>
      <c r="AZ12" s="128">
        <v>0.06089836683511687</v>
      </c>
      <c r="BA12" s="128">
        <v>0.059262274127028516</v>
      </c>
      <c r="BB12" s="128">
        <v>0.05768497915094373</v>
      </c>
      <c r="BC12" s="128">
        <v>0.0561635929913033</v>
      </c>
      <c r="BD12" s="128">
        <v>0.05469541688209805</v>
      </c>
      <c r="BE12" s="128">
        <v>0.053277926371188805</v>
      </c>
      <c r="BF12" s="128">
        <v>0.05190875703464409</v>
      </c>
      <c r="BG12" s="128">
        <v>0.050585691574161554</v>
      </c>
      <c r="BH12" s="128">
        <v>0.04930664814937111</v>
      </c>
      <c r="BI12" s="128">
        <v>0.04806966981349104</v>
      </c>
      <c r="BJ12" s="128">
        <v>0.04687291493560149</v>
      </c>
      <c r="BK12" s="128">
        <v>0.045714648505929496</v>
      </c>
      <c r="BL12" s="128">
        <v>0.04459483084922602</v>
      </c>
      <c r="BM12" s="128">
        <v>0.04351219814698174</v>
      </c>
      <c r="BN12" s="128">
        <v>0.04246501894114633</v>
      </c>
      <c r="BO12" s="128">
        <v>0.04145166991540567</v>
      </c>
      <c r="BP12" s="128">
        <v>0.04047062879234787</v>
      </c>
      <c r="BQ12" s="128">
        <v>0.039520466404793675</v>
      </c>
      <c r="BR12" s="128">
        <v>0.038599839489472036</v>
      </c>
      <c r="BS12" s="128">
        <v>0.03770748413131075</v>
      </c>
      <c r="BT12" s="128">
        <v>0.036842209794030516</v>
      </c>
      <c r="BU12" s="128">
        <v>0.03600289387937871</v>
      </c>
      <c r="BV12" s="128">
        <v>0.03518847676329804</v>
      </c>
      <c r="BW12" s="128">
        <v>0.03439795726266419</v>
      </c>
      <c r="BX12" s="128">
        <v>0.03363134146501123</v>
      </c>
      <c r="BY12" s="128">
        <v>0.032888039170932803</v>
      </c>
      <c r="BZ12" s="128">
        <v>0.032167036198245534</v>
      </c>
      <c r="CA12" s="128">
        <v>0.031467378908461935</v>
      </c>
      <c r="CB12" s="128">
        <v>0.03078816969992538</v>
      </c>
      <c r="CC12" s="128">
        <v>0.030128562883290726</v>
      </c>
      <c r="CD12" s="128">
        <v>0.029487760904597565</v>
      </c>
      <c r="CE12" s="128">
        <v>0.02886501088442628</v>
      </c>
      <c r="CF12" s="128">
        <v>0.028259601444563593</v>
      </c>
      <c r="CG12" s="128">
        <v>0.027670859796278948</v>
      </c>
      <c r="CH12" s="128">
        <v>0.027098147496479735</v>
      </c>
      <c r="CI12" s="128">
        <v>0.026540865863965014</v>
      </c>
      <c r="CJ12" s="128">
        <v>0.025999022241519464</v>
      </c>
      <c r="CK12" s="128">
        <v>0.025472371729508215</v>
      </c>
      <c r="CL12" s="128">
        <v>0.024960293429439045</v>
      </c>
      <c r="CM12" s="128">
        <v>0.024462200929326956</v>
      </c>
      <c r="CN12" s="128">
        <v>0.023977541728613664</v>
      </c>
      <c r="CO12" s="128">
        <v>0.02350579219128223</v>
      </c>
      <c r="CP12" s="128">
        <v>0.023046458077557543</v>
      </c>
      <c r="CQ12" s="128">
        <v>0.022599071145989854</v>
      </c>
      <c r="CR12" s="128">
        <v>0.02216318760686258</v>
      </c>
      <c r="CS12" s="128">
        <v>0.02173838797685185</v>
      </c>
      <c r="CT12" s="128">
        <v>0.02030368124103432</v>
      </c>
      <c r="CU12" s="128">
        <v>0.019914054132975412</v>
      </c>
      <c r="CV12" s="128">
        <v>0.01953456405757996</v>
      </c>
      <c r="CW12" s="128">
        <v>0.019165110670474186</v>
      </c>
      <c r="CX12" s="128">
        <v>0.018805304078051668</v>
      </c>
      <c r="CY12" s="128">
        <v>0.018454775311993833</v>
      </c>
      <c r="CZ12" s="128">
        <v>0.01811317495544123</v>
      </c>
      <c r="DA12" s="128">
        <v>0.01778017186937876</v>
      </c>
      <c r="DB12" s="128">
        <v>0.017455452011585697</v>
      </c>
      <c r="DC12" s="128">
        <v>0.017138718914288146</v>
      </c>
      <c r="DD12" s="128">
        <v>0.014817441387390369</v>
      </c>
      <c r="DE12" s="128">
        <v>0.014551902895611044</v>
      </c>
      <c r="DF12" s="128">
        <v>0.014292683526664237</v>
      </c>
      <c r="DG12" s="128">
        <v>0.01403956889505526</v>
      </c>
      <c r="DH12" s="128">
        <v>0.013792540427754987</v>
      </c>
      <c r="DI12" s="128">
        <v>0.013551589670840233</v>
      </c>
      <c r="DJ12" s="128">
        <v>0.01331649332772739</v>
      </c>
      <c r="DK12" s="128">
        <v>0.013087039529066334</v>
      </c>
      <c r="DL12" s="128">
        <v>0.012863027121739966</v>
      </c>
      <c r="DM12" s="128">
        <v>0.012644265006469852</v>
      </c>
      <c r="DN12" s="128">
        <v>0.012430571520588546</v>
      </c>
      <c r="DO12" s="128">
        <v>0.01222177386278275</v>
      </c>
      <c r="DP12" s="128">
        <v>0.012017707556833446</v>
      </c>
      <c r="DQ12" s="128">
        <v>0.011818215951588436</v>
      </c>
      <c r="DR12" s="128">
        <v>0.011623149754602316</v>
      </c>
      <c r="DS12" s="128">
        <v>0.011432366597055987</v>
      </c>
      <c r="DT12" s="128">
        <v>0.011245834192774496</v>
      </c>
      <c r="DU12" s="128">
        <v>0.011063576948622516</v>
      </c>
      <c r="DV12" s="128">
        <v>0.010885446267574692</v>
      </c>
      <c r="DW12" s="128">
        <v>0.01071130151623721</v>
      </c>
      <c r="DX12" s="128">
        <v>0.010541007385323388</v>
      </c>
      <c r="DY12" s="128">
        <v>0.010374436959042489</v>
      </c>
      <c r="DZ12" s="128">
        <v>0.010211468360995403</v>
      </c>
      <c r="EA12" s="128">
        <v>0.010051984335206338</v>
      </c>
      <c r="EB12" s="128">
        <v>0.00989587496620639</v>
      </c>
      <c r="EC12" s="128">
        <v>0.009743034010459875</v>
      </c>
      <c r="ED12" s="128">
        <v>0.00959336052450482</v>
      </c>
      <c r="EE12" s="128">
        <v>0.009446757961016284</v>
      </c>
      <c r="EF12" s="128">
        <v>0.00930319070083128</v>
      </c>
      <c r="EG12" s="128">
        <v>0.00916270165877405</v>
      </c>
      <c r="EH12" s="128">
        <v>0.009025188860215382</v>
      </c>
      <c r="EI12" s="128">
        <v>0.008890557745808648</v>
      </c>
      <c r="EJ12" s="128">
        <v>0.008758714557212164</v>
      </c>
      <c r="EK12" s="128">
        <v>0.00862957160061973</v>
      </c>
      <c r="EL12" s="128">
        <v>0.008503045094046806</v>
      </c>
      <c r="EM12" s="128">
        <v>0.008379054928034153</v>
      </c>
      <c r="EN12" s="128">
        <v>0.008257524122581177</v>
      </c>
      <c r="EO12" s="128">
        <v>0.008138380487823648</v>
      </c>
      <c r="EP12" s="128">
        <v>0.008021552941768142</v>
      </c>
      <c r="EQ12" s="128">
        <v>0.00790697468200563</v>
      </c>
      <c r="ER12" s="128">
        <v>0.007794608708085914</v>
      </c>
      <c r="ES12" s="128">
        <v>0.0076845066411288685</v>
      </c>
      <c r="ET12" s="128">
        <v>0.00757659755313464</v>
      </c>
      <c r="EU12" s="128">
        <v>0.007470812832822298</v>
      </c>
      <c r="EV12" s="128">
        <v>0.007367088854161133</v>
      </c>
      <c r="EW12" s="128">
        <v>0.007265363425470387</v>
      </c>
      <c r="EX12" s="128">
        <v>0.007165577350973905</v>
      </c>
      <c r="EY12" s="128">
        <v>0.007067673790735718</v>
      </c>
      <c r="EZ12" s="128">
        <v>0.00697159965102542</v>
      </c>
      <c r="FA12" s="128">
        <v>0.006877301824272188</v>
      </c>
      <c r="FB12" s="128">
        <v>0.006784731006742432</v>
      </c>
      <c r="FC12" s="128">
        <v>0.0066938395211317845</v>
      </c>
      <c r="FD12" s="128">
        <v>0.006604591097444836</v>
      </c>
      <c r="FE12" s="128">
        <v>0.006517042920059816</v>
      </c>
      <c r="FF12" s="128">
        <v>0.0064311439775705135</v>
      </c>
      <c r="FG12" s="128">
        <v>0.00634684475695434</v>
      </c>
      <c r="FH12" s="128">
        <v>0.006264100398656153</v>
      </c>
      <c r="FI12" s="128">
        <v>0.0061828647957100046</v>
      </c>
      <c r="FJ12" s="128">
        <v>0.00610309525481207</v>
      </c>
      <c r="FK12" s="128">
        <v>0.006024750786932094</v>
      </c>
      <c r="FL12" s="128">
        <v>0.005140067213969628</v>
      </c>
      <c r="FM12" s="128">
        <v>0.00507472461713412</v>
      </c>
      <c r="FN12" s="128">
        <v>0.005010515665627185</v>
      </c>
      <c r="FO12" s="128">
        <v>0.004947410312334256</v>
      </c>
      <c r="FP12" s="128">
        <v>0.004885377528518137</v>
      </c>
      <c r="FQ12" s="128">
        <v>0.004824467822622189</v>
      </c>
      <c r="FR12" s="128">
        <v>0.004764650272130253</v>
      </c>
      <c r="FS12" s="128">
        <v>0.004705892535891329</v>
      </c>
      <c r="FT12" s="128">
        <v>0.004648164879061201</v>
      </c>
      <c r="FU12" s="128">
        <v>0.004591438736587359</v>
      </c>
      <c r="FV12" s="128">
        <v>0.004535686683849785</v>
      </c>
      <c r="FW12" s="128">
        <v>0.004480882395106973</v>
      </c>
      <c r="FX12" s="128">
        <v>0.00442700059657103</v>
      </c>
      <c r="FY12" s="128">
        <v>0.004374017015763641</v>
      </c>
      <c r="FZ12" s="128">
        <v>0.0043219086380024896</v>
      </c>
      <c r="GA12" s="128">
        <v>0.004270652136999333</v>
      </c>
      <c r="GB12" s="128">
        <v>0.004220217548933457</v>
      </c>
      <c r="GC12" s="128">
        <v>0.004170656751455722</v>
      </c>
      <c r="GD12" s="128">
        <v>0.004121944730043788</v>
      </c>
      <c r="GE12" s="128">
        <v>0.004074058211612367</v>
      </c>
      <c r="GF12" s="128">
        <v>0.00402697462291921</v>
      </c>
      <c r="GG12" s="128">
        <v>0.0039806719578262635</v>
      </c>
      <c r="GH12" s="128">
        <v>0.003935129770010663</v>
      </c>
      <c r="GI12" s="128">
        <v>0.0038903279390450065</v>
      </c>
      <c r="GJ12" s="128">
        <v>0.003846247188360005</v>
      </c>
      <c r="GK12" s="128">
        <v>0.0038028693561852397</v>
      </c>
      <c r="GL12" s="128">
        <v>0.0037601756476218755</v>
      </c>
      <c r="GM12" s="128">
        <v>0.003718151531804474</v>
      </c>
      <c r="GN12" s="128">
        <v>0.0036767631715803975</v>
      </c>
      <c r="GO12" s="128">
        <v>0.003636063783886081</v>
      </c>
      <c r="GP12" s="128">
        <v>0.0035960340285773177</v>
      </c>
      <c r="GQ12" s="128">
        <v>0.0035566557770485524</v>
      </c>
      <c r="GR12" s="128">
        <v>0.0035179115555435607</v>
      </c>
      <c r="GS12" s="128">
        <v>0.0034797845360640366</v>
      </c>
      <c r="GT12" s="128">
        <v>0.0034422589672886096</v>
      </c>
      <c r="GU12" s="128">
        <v>0.0034053190222989114</v>
      </c>
      <c r="GV12" s="128">
        <v>0.0033689499761539233</v>
      </c>
      <c r="GW12" s="128">
        <v>0.0033331375162695574</v>
      </c>
      <c r="GX12" s="128">
        <v>0.003297867925928316</v>
      </c>
      <c r="GY12" s="128">
        <v>0.00326312814044615</v>
      </c>
      <c r="GZ12" s="128">
        <v>0.003228887399558494</v>
      </c>
      <c r="HA12" s="128">
        <v>0.0031951949774141784</v>
      </c>
      <c r="HB12" s="128">
        <v>0.0031620358542325273</v>
      </c>
      <c r="HC12" s="128">
        <v>0.0031293958689099215</v>
      </c>
      <c r="HD12" s="128">
        <v>0.003097261413160373</v>
      </c>
      <c r="HE12" s="128">
        <v>0.0030656194067486538</v>
      </c>
      <c r="HF12" s="128">
        <v>0.003034457293070406</v>
      </c>
      <c r="HG12" s="128">
        <v>0.003003763360301604</v>
      </c>
      <c r="HH12" s="128">
        <v>0.002973524768886425</v>
      </c>
      <c r="HI12" s="128">
        <v>0.002943731500202594</v>
      </c>
      <c r="HJ12" s="128">
        <v>0.0028330660723893384</v>
      </c>
    </row>
    <row r="13" spans="1:218" ht="27" customHeight="1">
      <c r="A13" s="127">
        <v>34</v>
      </c>
      <c r="B13" s="129"/>
      <c r="C13" s="129"/>
      <c r="D13" s="129"/>
      <c r="E13" s="129"/>
      <c r="F13" s="129"/>
      <c r="G13" s="129"/>
      <c r="H13" s="129"/>
      <c r="I13" s="129"/>
      <c r="J13" s="129"/>
      <c r="K13" s="129"/>
      <c r="L13" s="128">
        <v>0.25</v>
      </c>
      <c r="M13" s="128">
        <v>0.23527501665779443</v>
      </c>
      <c r="N13" s="128">
        <v>0.22794035334629173</v>
      </c>
      <c r="O13" s="128">
        <v>0.22091788159756343</v>
      </c>
      <c r="P13" s="128">
        <v>0.21397264514792774</v>
      </c>
      <c r="Q13" s="128">
        <v>0.20714529043364335</v>
      </c>
      <c r="R13" s="128">
        <v>0.2004638987515816</v>
      </c>
      <c r="S13" s="128">
        <v>0.19394845929141694</v>
      </c>
      <c r="T13" s="128">
        <v>0.187612695607439</v>
      </c>
      <c r="U13" s="128">
        <v>0.1814654789459041</v>
      </c>
      <c r="V13" s="128">
        <v>0.17551192687696018</v>
      </c>
      <c r="W13" s="128">
        <v>0.16975426068434735</v>
      </c>
      <c r="X13" s="128">
        <v>0.16419247672829768</v>
      </c>
      <c r="Y13" s="128">
        <v>0.15882487358071606</v>
      </c>
      <c r="Z13" s="128">
        <v>0.1527952890980976</v>
      </c>
      <c r="AA13" s="128">
        <v>0.147787741600164</v>
      </c>
      <c r="AB13" s="128">
        <v>0.14297831624621152</v>
      </c>
      <c r="AC13" s="128">
        <v>0.13836008452613</v>
      </c>
      <c r="AD13" s="128">
        <v>0.13392480751212105</v>
      </c>
      <c r="AE13" s="128">
        <v>0.12966449037276376</v>
      </c>
      <c r="AF13" s="128">
        <v>0.12557141059734453</v>
      </c>
      <c r="AG13" s="128">
        <v>0.12163813518237052</v>
      </c>
      <c r="AH13" s="128">
        <v>0.11785752961873472</v>
      </c>
      <c r="AI13" s="128">
        <v>0.11422276081789054</v>
      </c>
      <c r="AJ13" s="128">
        <v>0.1107272955917667</v>
      </c>
      <c r="AK13" s="128">
        <v>0.10736489590791502</v>
      </c>
      <c r="AL13" s="128">
        <v>0.1034099154931012</v>
      </c>
      <c r="AM13" s="128">
        <v>0.10029688568818655</v>
      </c>
      <c r="AN13" s="128">
        <v>0.09730633968412275</v>
      </c>
      <c r="AO13" s="128">
        <v>0.09443288170557877</v>
      </c>
      <c r="AP13" s="128">
        <v>0.09167050089728018</v>
      </c>
      <c r="AQ13" s="128">
        <v>0.08901358368010158</v>
      </c>
      <c r="AR13" s="128">
        <v>0.08645688127273643</v>
      </c>
      <c r="AS13" s="128">
        <v>0.08399548026529646</v>
      </c>
      <c r="AT13" s="128">
        <v>0.08162477595055741</v>
      </c>
      <c r="AU13" s="128">
        <v>0.07934044814125614</v>
      </c>
      <c r="AV13" s="128">
        <v>0.07713843922512027</v>
      </c>
      <c r="AW13" s="128">
        <v>0.07006471014578067</v>
      </c>
      <c r="AX13" s="128">
        <v>0.06815130486678257</v>
      </c>
      <c r="AY13" s="128">
        <v>0.06630471030460905</v>
      </c>
      <c r="AZ13" s="128">
        <v>0.06452496482478086</v>
      </c>
      <c r="BA13" s="128">
        <v>0.06280944898766302</v>
      </c>
      <c r="BB13" s="128">
        <v>0.06115498100947167</v>
      </c>
      <c r="BC13" s="128">
        <v>0.05955859076129064</v>
      </c>
      <c r="BD13" s="128">
        <v>0.05801750198514551</v>
      </c>
      <c r="BE13" s="128">
        <v>0.05652911625615491</v>
      </c>
      <c r="BF13" s="128">
        <v>0.05509099850388971</v>
      </c>
      <c r="BG13" s="128">
        <v>0.05370086392659374</v>
      </c>
      <c r="BH13" s="128">
        <v>0.05235656615029544</v>
      </c>
      <c r="BI13" s="128">
        <v>0.05105608650125056</v>
      </c>
      <c r="BJ13" s="128">
        <v>0.0497975242747707</v>
      </c>
      <c r="BK13" s="128">
        <v>0.04857908789649626</v>
      </c>
      <c r="BL13" s="128">
        <v>0.0474007807825626</v>
      </c>
      <c r="BM13" s="128">
        <v>0.04626130518638244</v>
      </c>
      <c r="BN13" s="128">
        <v>0.045158863696378324</v>
      </c>
      <c r="BO13" s="128">
        <v>0.044091770798692996</v>
      </c>
      <c r="BP13" s="128">
        <v>0.043058445497079406</v>
      </c>
      <c r="BQ13" s="128">
        <v>0.042057403130181456</v>
      </c>
      <c r="BR13" s="128">
        <v>0.04108724793243335</v>
      </c>
      <c r="BS13" s="128">
        <v>0.04014666626504096</v>
      </c>
      <c r="BT13" s="128">
        <v>0.039234420451056976</v>
      </c>
      <c r="BU13" s="128">
        <v>0.03834934315533779</v>
      </c>
      <c r="BV13" s="128">
        <v>0.03749033225625453</v>
      </c>
      <c r="BW13" s="128">
        <v>0.036656346161486754</v>
      </c>
      <c r="BX13" s="128">
        <v>0.03584741170730036</v>
      </c>
      <c r="BY13" s="128">
        <v>0.0350629214456094</v>
      </c>
      <c r="BZ13" s="128">
        <v>0.03430181627172798</v>
      </c>
      <c r="CA13" s="128">
        <v>0.0335631001994824</v>
      </c>
      <c r="CB13" s="128">
        <v>0.03284583566642928</v>
      </c>
      <c r="CC13" s="128">
        <v>0.03214913923682136</v>
      </c>
      <c r="CD13" s="128">
        <v>0.03147217766627128</v>
      </c>
      <c r="CE13" s="128">
        <v>0.030814164295409823</v>
      </c>
      <c r="CF13" s="128">
        <v>0.030174355742865665</v>
      </c>
      <c r="CG13" s="128">
        <v>0.02955204887066171</v>
      </c>
      <c r="CH13" s="128">
        <v>0.02894657640919527</v>
      </c>
      <c r="CI13" s="128">
        <v>0.028357312360677768</v>
      </c>
      <c r="CJ13" s="128">
        <v>0.02778427474712153</v>
      </c>
      <c r="CK13" s="128">
        <v>0.02722721283084103</v>
      </c>
      <c r="CL13" s="128">
        <v>0.026685475612234034</v>
      </c>
      <c r="CM13" s="128">
        <v>0.02615844824982474</v>
      </c>
      <c r="CN13" s="128">
        <v>0.02564555139231653</v>
      </c>
      <c r="CO13" s="128">
        <v>0.025146235986875768</v>
      </c>
      <c r="CP13" s="128">
        <v>0.024659983745568406</v>
      </c>
      <c r="CQ13" s="128">
        <v>0.0241863036355928</v>
      </c>
      <c r="CR13" s="128">
        <v>0.023724730250321523</v>
      </c>
      <c r="CS13" s="128">
        <v>0.023274823607396182</v>
      </c>
      <c r="CT13" s="128">
        <v>0.021755962728911612</v>
      </c>
      <c r="CU13" s="128">
        <v>0.021342869131386527</v>
      </c>
      <c r="CV13" s="128">
        <v>0.02094046222970502</v>
      </c>
      <c r="CW13" s="128">
        <v>0.020548640263324206</v>
      </c>
      <c r="CX13" s="128">
        <v>0.02016699296208341</v>
      </c>
      <c r="CY13" s="128">
        <v>0.019795132071554023</v>
      </c>
      <c r="CZ13" s="128">
        <v>0.019432689907367743</v>
      </c>
      <c r="DA13" s="128">
        <v>0.019079318014946015</v>
      </c>
      <c r="DB13" s="128">
        <v>0.01873468592659541</v>
      </c>
      <c r="DC13" s="128">
        <v>0.018398481609728363</v>
      </c>
      <c r="DD13" s="128">
        <v>0.018070404134429993</v>
      </c>
      <c r="DE13" s="128">
        <v>0.015627868712607268</v>
      </c>
      <c r="DF13" s="128">
        <v>0.015352595230092268</v>
      </c>
      <c r="DG13" s="128">
        <v>0.015083766269926918</v>
      </c>
      <c r="DH13" s="128">
        <v>0.014821364505058351</v>
      </c>
      <c r="DI13" s="128">
        <v>0.01456538344181215</v>
      </c>
      <c r="DJ13" s="128">
        <v>0.014315587636099695</v>
      </c>
      <c r="DK13" s="128">
        <v>0.0140717536949135</v>
      </c>
      <c r="DL13" s="128">
        <v>0.013833669526231522</v>
      </c>
      <c r="DM13" s="128">
        <v>0.013601133640180911</v>
      </c>
      <c r="DN13" s="128">
        <v>0.013373954497842313</v>
      </c>
      <c r="DO13" s="128">
        <v>0.013151949904326034</v>
      </c>
      <c r="DP13" s="128">
        <v>0.012934946442987793</v>
      </c>
      <c r="DQ13" s="128">
        <v>0.012722778947870059</v>
      </c>
      <c r="DR13" s="128">
        <v>0.012515290011666503</v>
      </c>
      <c r="DS13" s="128">
        <v>0.012312329526690159</v>
      </c>
      <c r="DT13" s="128">
        <v>0.012113864502449521</v>
      </c>
      <c r="DU13" s="128">
        <v>0.011919922422938437</v>
      </c>
      <c r="DV13" s="128">
        <v>0.011730346371822176</v>
      </c>
      <c r="DW13" s="128">
        <v>0.011544987820264987</v>
      </c>
      <c r="DX13" s="128">
        <v>0.011363703916082374</v>
      </c>
      <c r="DY13" s="128">
        <v>0.011186360604176299</v>
      </c>
      <c r="DZ13" s="128">
        <v>0.011012829187703382</v>
      </c>
      <c r="EA13" s="128">
        <v>0.010842985886910687</v>
      </c>
      <c r="EB13" s="128">
        <v>0.010676714606881355</v>
      </c>
      <c r="EC13" s="128">
        <v>0.010513903178354949</v>
      </c>
      <c r="ED13" s="128">
        <v>0.01035444501122378</v>
      </c>
      <c r="EE13" s="128">
        <v>0.010198238161386092</v>
      </c>
      <c r="EF13" s="128">
        <v>0.01004524548955597</v>
      </c>
      <c r="EG13" s="128">
        <v>0.009895513649280539</v>
      </c>
      <c r="EH13" s="128">
        <v>0.009748934838669877</v>
      </c>
      <c r="EI13" s="128">
        <v>0.009605409005925741</v>
      </c>
      <c r="EJ13" s="128">
        <v>0.009464837075006824</v>
      </c>
      <c r="EK13" s="128">
        <v>0.009327126319839736</v>
      </c>
      <c r="EL13" s="128">
        <v>0.009192188154369554</v>
      </c>
      <c r="EM13" s="128">
        <v>0.009059937879865079</v>
      </c>
      <c r="EN13" s="128">
        <v>0.008930294121791037</v>
      </c>
      <c r="EO13" s="128">
        <v>0.008803180522588208</v>
      </c>
      <c r="EP13" s="128">
        <v>0.008678521966631906</v>
      </c>
      <c r="EQ13" s="128">
        <v>0.008556247820299569</v>
      </c>
      <c r="ER13" s="128">
        <v>0.008436319143772792</v>
      </c>
      <c r="ES13" s="128">
        <v>0.008318791525112652</v>
      </c>
      <c r="ET13" s="128">
        <v>0.008203589887943277</v>
      </c>
      <c r="EU13" s="128">
        <v>0.008090641639272485</v>
      </c>
      <c r="EV13" s="128">
        <v>0.007979879396319512</v>
      </c>
      <c r="EW13" s="128">
        <v>0.007871237344304796</v>
      </c>
      <c r="EX13" s="128">
        <v>0.0077646528301722985</v>
      </c>
      <c r="EY13" s="128">
        <v>0.007660065701908006</v>
      </c>
      <c r="EZ13" s="128">
        <v>0.007557419728365759</v>
      </c>
      <c r="FA13" s="128">
        <v>0.007456658742329145</v>
      </c>
      <c r="FB13" s="128">
        <v>0.007357730547790052</v>
      </c>
      <c r="FC13" s="128">
        <v>0.007260584685081278</v>
      </c>
      <c r="FD13" s="128">
        <v>0.007165182781252115</v>
      </c>
      <c r="FE13" s="128">
        <v>0.0070715861869817395</v>
      </c>
      <c r="FF13" s="128">
        <v>0.006979740852408575</v>
      </c>
      <c r="FG13" s="128">
        <v>0.00688959434066303</v>
      </c>
      <c r="FH13" s="128">
        <v>0.006801099058572156</v>
      </c>
      <c r="FI13" s="128">
        <v>0.006714206202971982</v>
      </c>
      <c r="FJ13" s="128">
        <v>0.006628870535753477</v>
      </c>
      <c r="FK13" s="128">
        <v>0.006545048627965877</v>
      </c>
      <c r="FL13" s="128">
        <v>0.006462698809986653</v>
      </c>
      <c r="FM13" s="128">
        <v>0.0055151194701620635</v>
      </c>
      <c r="FN13" s="128">
        <v>0.005446395052953367</v>
      </c>
      <c r="FO13" s="128">
        <v>0.0053788432700336225</v>
      </c>
      <c r="FP13" s="128">
        <v>0.0053124311848114355</v>
      </c>
      <c r="FQ13" s="128">
        <v>0.005247212907223917</v>
      </c>
      <c r="FR13" s="128">
        <v>0.00518315558811713</v>
      </c>
      <c r="FS13" s="128">
        <v>0.005120224970458329</v>
      </c>
      <c r="FT13" s="128">
        <v>0.005058389516507706</v>
      </c>
      <c r="FU13" s="128">
        <v>0.004997618931687478</v>
      </c>
      <c r="FV13" s="128">
        <v>0.004937884132271631</v>
      </c>
      <c r="FW13" s="128">
        <v>0.004879157200685207</v>
      </c>
      <c r="FX13" s="128">
        <v>0.004821411335405738</v>
      </c>
      <c r="FY13" s="128">
        <v>0.004764620797152644</v>
      </c>
      <c r="FZ13" s="128">
        <v>0.004708761170484649</v>
      </c>
      <c r="GA13" s="128">
        <v>0.004653807750961555</v>
      </c>
      <c r="GB13" s="128">
        <v>0.004599728631511981</v>
      </c>
      <c r="GC13" s="128">
        <v>0.004546579298851684</v>
      </c>
      <c r="GD13" s="128">
        <v>0.00449433321787177</v>
      </c>
      <c r="GE13" s="128">
        <v>0.004442965676657505</v>
      </c>
      <c r="GF13" s="128">
        <v>0.004392452715271439</v>
      </c>
      <c r="GG13" s="128">
        <v>0.004342770987719905</v>
      </c>
      <c r="GH13" s="128">
        <v>0.00429389877995245</v>
      </c>
      <c r="GI13" s="128">
        <v>0.0042458147411428325</v>
      </c>
      <c r="GJ13" s="128">
        <v>0.004198498414233586</v>
      </c>
      <c r="GK13" s="128">
        <v>0.004151930512980028</v>
      </c>
      <c r="GL13" s="128">
        <v>0.004106091125074383</v>
      </c>
      <c r="GM13" s="128">
        <v>0.004060964741974244</v>
      </c>
      <c r="GN13" s="128">
        <v>0.004016515435999234</v>
      </c>
      <c r="GO13" s="128">
        <v>0.0039728000142496035</v>
      </c>
      <c r="GP13" s="128">
        <v>0.003929797947276349</v>
      </c>
      <c r="GQ13" s="128">
        <v>0.0038874899769165455</v>
      </c>
      <c r="GR13" s="128">
        <v>0.0038458575430703433</v>
      </c>
      <c r="GS13" s="128">
        <v>0.00380488277315128</v>
      </c>
      <c r="GT13" s="128">
        <v>0.003764548923834101</v>
      </c>
      <c r="GU13" s="128">
        <v>0.003724839195754643</v>
      </c>
      <c r="GV13" s="128">
        <v>0.003685737942710916</v>
      </c>
      <c r="GW13" s="128">
        <v>0.0036472299619453056</v>
      </c>
      <c r="GX13" s="128">
        <v>0.003609300681829115</v>
      </c>
      <c r="GY13" s="128">
        <v>0.0035719362187420127</v>
      </c>
      <c r="GZ13" s="128">
        <v>0.0035351038009757718</v>
      </c>
      <c r="HA13" s="128">
        <v>0.0034988560488956088</v>
      </c>
      <c r="HB13" s="128">
        <v>0.0034631770060202607</v>
      </c>
      <c r="HC13" s="128">
        <v>0.0034280516188819497</v>
      </c>
      <c r="HD13" s="128">
        <v>0.003393465421666393</v>
      </c>
      <c r="HE13" s="128">
        <v>0.0033594045098630123</v>
      </c>
      <c r="HF13" s="128">
        <v>0.003325855534880082</v>
      </c>
      <c r="HG13" s="128">
        <v>0.0032928060335124017</v>
      </c>
      <c r="HH13" s="128">
        <v>0.003260242398683769</v>
      </c>
      <c r="HI13" s="128">
        <v>0.003228153939442739</v>
      </c>
      <c r="HJ13" s="128">
        <v>0.0031046512716670807</v>
      </c>
    </row>
    <row r="14" spans="1:218" ht="27" customHeight="1">
      <c r="A14" s="127">
        <v>35</v>
      </c>
      <c r="B14" s="129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8">
        <v>0.25</v>
      </c>
      <c r="N14" s="128">
        <v>0.23499095814490953</v>
      </c>
      <c r="O14" s="128">
        <v>0.22815503827493538</v>
      </c>
      <c r="P14" s="128">
        <v>0.22133526908574758</v>
      </c>
      <c r="Q14" s="128">
        <v>0.21458329115041733</v>
      </c>
      <c r="R14" s="128">
        <v>0.20793614647692246</v>
      </c>
      <c r="S14" s="128">
        <v>0.20142120579837888</v>
      </c>
      <c r="T14" s="128">
        <v>0.19505829425444937</v>
      </c>
      <c r="U14" s="128">
        <v>0.18886134199945173</v>
      </c>
      <c r="V14" s="128">
        <v>0.18283967216361965</v>
      </c>
      <c r="W14" s="128">
        <v>0.1769990101824595</v>
      </c>
      <c r="X14" s="128">
        <v>0.1713422777517387</v>
      </c>
      <c r="Y14" s="128">
        <v>0.16587021937548382</v>
      </c>
      <c r="Z14" s="128">
        <v>0.159739869659245</v>
      </c>
      <c r="AA14" s="128">
        <v>0.15461088635037262</v>
      </c>
      <c r="AB14" s="128">
        <v>0.14967664462414396</v>
      </c>
      <c r="AC14" s="128">
        <v>0.14493134212081854</v>
      </c>
      <c r="AD14" s="128">
        <v>0.14036761626642935</v>
      </c>
      <c r="AE14" s="128">
        <v>0.13597820108786407</v>
      </c>
      <c r="AF14" s="128">
        <v>0.1317559794231643</v>
      </c>
      <c r="AG14" s="128">
        <v>0.12769401994135815</v>
      </c>
      <c r="AH14" s="128">
        <v>0.12378560259102901</v>
      </c>
      <c r="AI14" s="128">
        <v>0.12002423523749838</v>
      </c>
      <c r="AJ14" s="128">
        <v>0.11640366360059631</v>
      </c>
      <c r="AK14" s="128">
        <v>0.11291787611424554</v>
      </c>
      <c r="AL14" s="128">
        <v>0.10882663132652948</v>
      </c>
      <c r="AM14" s="128">
        <v>0.10559306416537514</v>
      </c>
      <c r="AN14" s="128">
        <v>0.10248454374058891</v>
      </c>
      <c r="AO14" s="128">
        <v>0.09949574803768003</v>
      </c>
      <c r="AP14" s="128">
        <v>0.09662066904515702</v>
      </c>
      <c r="AQ14" s="128">
        <v>0.09385368427865157</v>
      </c>
      <c r="AR14" s="128">
        <v>0.09118952642189493</v>
      </c>
      <c r="AS14" s="128">
        <v>0.08862325566991897</v>
      </c>
      <c r="AT14" s="128">
        <v>0.08615023454088853</v>
      </c>
      <c r="AU14" s="128">
        <v>0.08376610493433631</v>
      </c>
      <c r="AV14" s="128">
        <v>0.08146676722777602</v>
      </c>
      <c r="AW14" s="128">
        <v>0.0792483612192499</v>
      </c>
      <c r="AX14" s="128">
        <v>0.07201895313722485</v>
      </c>
      <c r="AY14" s="128">
        <v>0.07008811974608731</v>
      </c>
      <c r="AZ14" s="128">
        <v>0.06822643715478081</v>
      </c>
      <c r="BA14" s="128">
        <v>0.06643125017246214</v>
      </c>
      <c r="BB14" s="128">
        <v>0.06469929935575192</v>
      </c>
      <c r="BC14" s="128">
        <v>0.0630275401050985</v>
      </c>
      <c r="BD14" s="128">
        <v>0.06141312475084898</v>
      </c>
      <c r="BE14" s="128">
        <v>0.05985338638375214</v>
      </c>
      <c r="BF14" s="128">
        <v>0.05834582424542983</v>
      </c>
      <c r="BG14" s="128">
        <v>0.05688809051418785</v>
      </c>
      <c r="BH14" s="128">
        <v>0.0554779783393884</v>
      </c>
      <c r="BI14" s="128">
        <v>0.054113410993614545</v>
      </c>
      <c r="BJ14" s="128">
        <v>0.05279243202617659</v>
      </c>
      <c r="BK14" s="128">
        <v>0.05151319631428677</v>
      </c>
      <c r="BL14" s="128">
        <v>0.050275755484755</v>
      </c>
      <c r="BM14" s="128">
        <v>0.049078780854786105</v>
      </c>
      <c r="BN14" s="128">
        <v>0.04792041096998907</v>
      </c>
      <c r="BO14" s="128">
        <v>0.04679889985045937</v>
      </c>
      <c r="BP14" s="128">
        <v>0.0457126093490594</v>
      </c>
      <c r="BQ14" s="128">
        <v>0.04466000073056381</v>
      </c>
      <c r="BR14" s="128">
        <v>0.04363962701394954</v>
      </c>
      <c r="BS14" s="128">
        <v>0.04265012600270427</v>
      </c>
      <c r="BT14" s="128">
        <v>0.0416902139356749</v>
      </c>
      <c r="BU14" s="128">
        <v>0.040758679697861594</v>
      </c>
      <c r="BV14" s="128">
        <v>0.039854379536743305</v>
      </c>
      <c r="BW14" s="128">
        <v>0.038976232235281</v>
      </c>
      <c r="BX14" s="128">
        <v>0.038124287660930595</v>
      </c>
      <c r="BY14" s="128">
        <v>0.03729792230330584</v>
      </c>
      <c r="BZ14" s="128">
        <v>0.03649603247691249</v>
      </c>
      <c r="CA14" s="128">
        <v>0.035717580152157</v>
      </c>
      <c r="CB14" s="128">
        <v>0.03496158807624521</v>
      </c>
      <c r="CC14" s="128">
        <v>0.034227135306833814</v>
      </c>
      <c r="CD14" s="128">
        <v>0.033513353121135875</v>
      </c>
      <c r="CE14" s="128">
        <v>0.03281942126662779</v>
      </c>
      <c r="CF14" s="128">
        <v>0.03214456452262439</v>
      </c>
      <c r="CG14" s="128">
        <v>0.031488049544843466</v>
      </c>
      <c r="CH14" s="128">
        <v>0.030849180362563327</v>
      </c>
      <c r="CI14" s="128">
        <v>0.030227303763328436</v>
      </c>
      <c r="CJ14" s="128">
        <v>0.029622449572020242</v>
      </c>
      <c r="CK14" s="128">
        <v>0.02903436183306148</v>
      </c>
      <c r="CL14" s="128">
        <v>0.02846235934077928</v>
      </c>
      <c r="CM14" s="128">
        <v>0.027905798720922612</v>
      </c>
      <c r="CN14" s="128">
        <v>0.027364073668267094</v>
      </c>
      <c r="CO14" s="128">
        <v>0.026836609612635922</v>
      </c>
      <c r="CP14" s="128">
        <v>0.026322864117782712</v>
      </c>
      <c r="CQ14" s="128">
        <v>0.025822323261100077</v>
      </c>
      <c r="CR14" s="128">
        <v>0.025334499922081425</v>
      </c>
      <c r="CS14" s="128">
        <v>0.02485893352260966</v>
      </c>
      <c r="CT14" s="128">
        <v>0.02325488969149407</v>
      </c>
      <c r="CU14" s="128">
        <v>0.022817775000201775</v>
      </c>
      <c r="CV14" s="128">
        <v>0.02239190529053091</v>
      </c>
      <c r="CW14" s="128">
        <v>0.021977177735113478</v>
      </c>
      <c r="CX14" s="128">
        <v>0.02157316144478393</v>
      </c>
      <c r="CY14" s="128">
        <v>0.02117944864819697</v>
      </c>
      <c r="CZ14" s="128">
        <v>0.02079565317359783</v>
      </c>
      <c r="DA14" s="128">
        <v>0.02042140904121984</v>
      </c>
      <c r="DB14" s="128">
        <v>0.020056369157889362</v>
      </c>
      <c r="DC14" s="128">
        <v>0.01970020573413842</v>
      </c>
      <c r="DD14" s="128">
        <v>0.01935260279309824</v>
      </c>
      <c r="DE14" s="128">
        <v>0.019013264471463006</v>
      </c>
      <c r="DF14" s="128">
        <v>0.016448201567124152</v>
      </c>
      <c r="DG14" s="128">
        <v>0.01616325422749073</v>
      </c>
      <c r="DH14" s="128">
        <v>0.015885081502677888</v>
      </c>
      <c r="DI14" s="128">
        <v>0.015613679109233952</v>
      </c>
      <c r="DJ14" s="128">
        <v>0.01534879926020396</v>
      </c>
      <c r="DK14" s="128">
        <v>0.015090206853376706</v>
      </c>
      <c r="DL14" s="128">
        <v>0.014837678681482891</v>
      </c>
      <c r="DM14" s="128">
        <v>0.014591002696347678</v>
      </c>
      <c r="DN14" s="128">
        <v>0.014349977323190558</v>
      </c>
      <c r="DO14" s="128">
        <v>0.014114410821532088</v>
      </c>
      <c r="DP14" s="128">
        <v>0.01388412068941482</v>
      </c>
      <c r="DQ14" s="128">
        <v>0.013658933107873708</v>
      </c>
      <c r="DR14" s="128">
        <v>0.013438682422811283</v>
      </c>
      <c r="DS14" s="128">
        <v>0.013223210661630553</v>
      </c>
      <c r="DT14" s="128">
        <v>0.013012484217165938</v>
      </c>
      <c r="DU14" s="128">
        <v>0.012806533856878615</v>
      </c>
      <c r="DV14" s="128">
        <v>0.012605194187250654</v>
      </c>
      <c r="DW14" s="128">
        <v>0.012408308633572951</v>
      </c>
      <c r="DX14" s="128">
        <v>0.012215726658434544</v>
      </c>
      <c r="DY14" s="128">
        <v>0.012027306930999855</v>
      </c>
      <c r="DZ14" s="128">
        <v>0.011842913804551231</v>
      </c>
      <c r="EA14" s="128">
        <v>0.0116624168527335</v>
      </c>
      <c r="EB14" s="128">
        <v>0.011485693683127423</v>
      </c>
      <c r="EC14" s="128">
        <v>0.011312626088745928</v>
      </c>
      <c r="ED14" s="128">
        <v>0.011143101725643473</v>
      </c>
      <c r="EE14" s="128">
        <v>0.010977013150561446</v>
      </c>
      <c r="EF14" s="128">
        <v>0.010814321720364665</v>
      </c>
      <c r="EG14" s="128">
        <v>0.01065507801318303</v>
      </c>
      <c r="EH14" s="128">
        <v>0.010499168276878253</v>
      </c>
      <c r="EI14" s="128">
        <v>0.010346486848974799</v>
      </c>
      <c r="EJ14" s="128">
        <v>0.010196929224652694</v>
      </c>
      <c r="EK14" s="128">
        <v>0.010050397538940025</v>
      </c>
      <c r="EL14" s="128">
        <v>0.009906798300055026</v>
      </c>
      <c r="EM14" s="128">
        <v>0.009766042123033678</v>
      </c>
      <c r="EN14" s="128">
        <v>0.009628043146400823</v>
      </c>
      <c r="EO14" s="128">
        <v>0.009492720756070928</v>
      </c>
      <c r="EP14" s="128">
        <v>0.009359995718665345</v>
      </c>
      <c r="EQ14" s="128">
        <v>0.009229793488399154</v>
      </c>
      <c r="ER14" s="128">
        <v>0.009102073163268627</v>
      </c>
      <c r="ES14" s="128">
        <v>0.008976894467638056</v>
      </c>
      <c r="ET14" s="128">
        <v>0.008854178081556809</v>
      </c>
      <c r="EU14" s="128">
        <v>0.008733847339832007</v>
      </c>
      <c r="EV14" s="128">
        <v>0.008615831015900069</v>
      </c>
      <c r="EW14" s="128">
        <v>0.008500059589284608</v>
      </c>
      <c r="EX14" s="128">
        <v>0.008386466870653251</v>
      </c>
      <c r="EY14" s="128">
        <v>0.008274989320486504</v>
      </c>
      <c r="EZ14" s="128">
        <v>0.008165567497667225</v>
      </c>
      <c r="FA14" s="128">
        <v>0.008058142106665852</v>
      </c>
      <c r="FB14" s="128">
        <v>0.00795265799294645</v>
      </c>
      <c r="FC14" s="128">
        <v>0.007849061851159654</v>
      </c>
      <c r="FD14" s="128">
        <v>0.007747313161560301</v>
      </c>
      <c r="FE14" s="128">
        <v>0.0076474776042309844</v>
      </c>
      <c r="FF14" s="128">
        <v>0.007549498016572041</v>
      </c>
      <c r="FG14" s="128">
        <v>0.007453318967114353</v>
      </c>
      <c r="FH14" s="128">
        <v>0.007358890060710923</v>
      </c>
      <c r="FI14" s="128">
        <v>0.007266159733567704</v>
      </c>
      <c r="FJ14" s="128">
        <v>0.007175080140704202</v>
      </c>
      <c r="FK14" s="128">
        <v>0.007085605353875315</v>
      </c>
      <c r="FL14" s="128">
        <v>0.0069976913071880245</v>
      </c>
      <c r="FM14" s="128">
        <v>0.006911295721912191</v>
      </c>
      <c r="FN14" s="128">
        <v>0.0058993390334336464</v>
      </c>
      <c r="FO14" s="128">
        <v>0.00582719689445205</v>
      </c>
      <c r="FP14" s="128">
        <v>0.005756263387347786</v>
      </c>
      <c r="FQ14" s="128">
        <v>0.005686596358502692</v>
      </c>
      <c r="FR14" s="128">
        <v>0.005618160981103687</v>
      </c>
      <c r="FS14" s="128">
        <v>0.005550921034101859</v>
      </c>
      <c r="FT14" s="128">
        <v>0.005484843130479003</v>
      </c>
      <c r="FU14" s="128">
        <v>0.005419895201738674</v>
      </c>
      <c r="FV14" s="128">
        <v>0.005356046462534728</v>
      </c>
      <c r="FW14" s="128">
        <v>0.00529326736272347</v>
      </c>
      <c r="FX14" s="128">
        <v>0.005231529533998305</v>
      </c>
      <c r="FY14" s="128">
        <v>0.005170805732825081</v>
      </c>
      <c r="FZ14" s="128">
        <v>0.005111070107005001</v>
      </c>
      <c r="GA14" s="128">
        <v>0.005052296539645429</v>
      </c>
      <c r="GB14" s="128">
        <v>0.004994451123718708</v>
      </c>
      <c r="GC14" s="128">
        <v>0.004937593085497345</v>
      </c>
      <c r="GD14" s="128">
        <v>0.004881694328894254</v>
      </c>
      <c r="GE14" s="128">
        <v>0.00482672866432688</v>
      </c>
      <c r="GF14" s="128">
        <v>0.004772670707997269</v>
      </c>
      <c r="GG14" s="128">
        <v>0.004719495738494912</v>
      </c>
      <c r="GH14" s="128">
        <v>0.00466718073981072</v>
      </c>
      <c r="GI14" s="128">
        <v>0.0046157030979746185</v>
      </c>
      <c r="GJ14" s="128">
        <v>0.004565041144005696</v>
      </c>
      <c r="GK14" s="128">
        <v>0.0045151744369400565</v>
      </c>
      <c r="GL14" s="128">
        <v>0.00446608191824624</v>
      </c>
      <c r="GM14" s="128">
        <v>0.004417747073405424</v>
      </c>
      <c r="GN14" s="128">
        <v>0.004370131823393497</v>
      </c>
      <c r="GO14" s="128">
        <v>0.00432329669089979</v>
      </c>
      <c r="GP14" s="128">
        <v>0.004277219924470299</v>
      </c>
      <c r="GQ14" s="128">
        <v>0.004231881104952705</v>
      </c>
      <c r="GR14" s="128">
        <v>0.004187260555761959</v>
      </c>
      <c r="GS14" s="128">
        <v>0.0041433393308075205</v>
      </c>
      <c r="GT14" s="128">
        <v>0.0041000996669411476</v>
      </c>
      <c r="GU14" s="128">
        <v>0.004057523765744748</v>
      </c>
      <c r="GV14" s="128">
        <v>0.004015595034122926</v>
      </c>
      <c r="GW14" s="128">
        <v>0.003974297354537582</v>
      </c>
      <c r="GX14" s="128">
        <v>0.003933615276788017</v>
      </c>
      <c r="GY14" s="128">
        <v>0.003893534075547942</v>
      </c>
      <c r="GZ14" s="128">
        <v>0.0038540189044682606</v>
      </c>
      <c r="HA14" s="128">
        <v>0.0038151258470223125</v>
      </c>
      <c r="HB14" s="128">
        <v>0.003776837983433169</v>
      </c>
      <c r="HC14" s="128">
        <v>0.003739139342302797</v>
      </c>
      <c r="HD14" s="128">
        <v>0.003702014575739111</v>
      </c>
      <c r="HE14" s="128">
        <v>0.003665448931376736</v>
      </c>
      <c r="HF14" s="128">
        <v>0.0036294282459794</v>
      </c>
      <c r="HG14" s="128">
        <v>0.0035939392831447407</v>
      </c>
      <c r="HH14" s="128">
        <v>0.0035589676474792804</v>
      </c>
      <c r="HI14" s="128">
        <v>0.0035245019554400415</v>
      </c>
      <c r="HJ14" s="128">
        <v>0.003387773889875223</v>
      </c>
    </row>
    <row r="15" spans="1:218" ht="27" customHeight="1">
      <c r="A15" s="127">
        <v>36</v>
      </c>
      <c r="B15" s="129"/>
      <c r="C15" s="129"/>
      <c r="D15" s="129"/>
      <c r="E15" s="129"/>
      <c r="F15" s="129"/>
      <c r="G15" s="129"/>
      <c r="H15" s="129"/>
      <c r="I15" s="129"/>
      <c r="J15" s="129"/>
      <c r="K15" s="129"/>
      <c r="L15" s="129"/>
      <c r="M15" s="129"/>
      <c r="N15" s="128">
        <v>0.25</v>
      </c>
      <c r="O15" s="128">
        <v>0.23502744858382693</v>
      </c>
      <c r="P15" s="128">
        <v>0.2283867245731594</v>
      </c>
      <c r="Q15" s="128">
        <v>0.22175693641878214</v>
      </c>
      <c r="R15" s="128">
        <v>0.21518503087107047</v>
      </c>
      <c r="S15" s="128">
        <v>0.2087065545164215</v>
      </c>
      <c r="T15" s="128">
        <v>0.20234810551990495</v>
      </c>
      <c r="U15" s="128">
        <v>0.19612924298645903</v>
      </c>
      <c r="V15" s="128">
        <v>0.19006398153225929</v>
      </c>
      <c r="W15" s="128">
        <v>0.1841619665452886</v>
      </c>
      <c r="X15" s="128">
        <v>0.1784294021255018</v>
      </c>
      <c r="Y15" s="128">
        <v>0.1728697863728464</v>
      </c>
      <c r="Z15" s="128">
        <v>0.16665932431870545</v>
      </c>
      <c r="AA15" s="128">
        <v>0.16142182785217857</v>
      </c>
      <c r="AB15" s="128">
        <v>0.1563741885255828</v>
      </c>
      <c r="AC15" s="128">
        <v>0.15151190629821978</v>
      </c>
      <c r="AD15" s="128">
        <v>0.14682864810538115</v>
      </c>
      <c r="AE15" s="128">
        <v>0.14231801038479486</v>
      </c>
      <c r="AF15" s="128">
        <v>0.13797359810189197</v>
      </c>
      <c r="AG15" s="128">
        <v>0.13378908397418912</v>
      </c>
      <c r="AH15" s="128">
        <v>0.1297582523767839</v>
      </c>
      <c r="AI15" s="128">
        <v>0.12587503137634476</v>
      </c>
      <c r="AJ15" s="128">
        <v>0.12213351555611456</v>
      </c>
      <c r="AK15" s="128">
        <v>0.11852798169614015</v>
      </c>
      <c r="AL15" s="128">
        <v>0.11430591549368158</v>
      </c>
      <c r="AM15" s="128">
        <v>0.11095444785892757</v>
      </c>
      <c r="AN15" s="128">
        <v>0.10773022674668138</v>
      </c>
      <c r="AO15" s="128">
        <v>0.10462804261456757</v>
      </c>
      <c r="AP15" s="128">
        <v>0.10164192401854527</v>
      </c>
      <c r="AQ15" s="128">
        <v>0.09876626959990889</v>
      </c>
      <c r="AR15" s="128">
        <v>0.0959958202966662</v>
      </c>
      <c r="AS15" s="128">
        <v>0.0933256338455665</v>
      </c>
      <c r="AT15" s="128">
        <v>0.09075106141131725</v>
      </c>
      <c r="AU15" s="128">
        <v>0.08826772617798437</v>
      </c>
      <c r="AV15" s="128">
        <v>0.08587150374141628</v>
      </c>
      <c r="AW15" s="128">
        <v>0.08355850414876492</v>
      </c>
      <c r="AX15" s="128">
        <v>0.08132505544037631</v>
      </c>
      <c r="AY15" s="128">
        <v>0.07394342484748254</v>
      </c>
      <c r="AZ15" s="128">
        <v>0.07199978596670263</v>
      </c>
      <c r="BA15" s="128">
        <v>0.0701248297964875</v>
      </c>
      <c r="BB15" s="128">
        <v>0.06831522741082591</v>
      </c>
      <c r="BC15" s="128">
        <v>0.06656786711390353</v>
      </c>
      <c r="BD15" s="128">
        <v>0.06487983648253251</v>
      </c>
      <c r="BE15" s="128">
        <v>0.06324840614090181</v>
      </c>
      <c r="BF15" s="128">
        <v>0.061671015087013635</v>
      </c>
      <c r="BG15" s="128">
        <v>0.060145257409100567</v>
      </c>
      <c r="BH15" s="128">
        <v>0.05866887024746443</v>
      </c>
      <c r="BI15" s="128">
        <v>0.057239722872642916</v>
      </c>
      <c r="BJ15" s="128">
        <v>0.05585580676469889</v>
      </c>
      <c r="BK15" s="128">
        <v>0.05451522659087847</v>
      </c>
      <c r="BL15" s="128">
        <v>0.05321808755505063</v>
      </c>
      <c r="BM15" s="128">
        <v>0.05196303330087127</v>
      </c>
      <c r="BN15" s="128">
        <v>0.050748140510342585</v>
      </c>
      <c r="BO15" s="128">
        <v>0.04957160471689386</v>
      </c>
      <c r="BP15" s="128">
        <v>0.048431732419643485</v>
      </c>
      <c r="BQ15" s="128">
        <v>0.04732693244198583</v>
      </c>
      <c r="BR15" s="128">
        <v>0.04625570807093157</v>
      </c>
      <c r="BS15" s="128">
        <v>0.04521664990072029</v>
      </c>
      <c r="BT15" s="128">
        <v>0.04420842931194539</v>
      </c>
      <c r="BU15" s="128">
        <v>0.043229792524385705</v>
      </c>
      <c r="BV15" s="128">
        <v>0.04227955516800342</v>
      </c>
      <c r="BW15" s="128">
        <v>0.04135659732219954</v>
      </c>
      <c r="BX15" s="128">
        <v>0.0404609942733639</v>
      </c>
      <c r="BY15" s="128">
        <v>0.03959210774886094</v>
      </c>
      <c r="BZ15" s="128">
        <v>0.03874878994108147</v>
      </c>
      <c r="CA15" s="128">
        <v>0.037929961190216355</v>
      </c>
      <c r="CB15" s="128">
        <v>0.03713460492509582</v>
      </c>
      <c r="CC15" s="128">
        <v>0.03636176303132211</v>
      </c>
      <c r="CD15" s="128">
        <v>0.03561053160821103</v>
      </c>
      <c r="CE15" s="128">
        <v>0.03488005707958586</v>
      </c>
      <c r="CF15" s="128">
        <v>0.03416953262667652</v>
      </c>
      <c r="CG15" s="128">
        <v>0.033478194914305086</v>
      </c>
      <c r="CH15" s="128">
        <v>0.032805319463925516</v>
      </c>
      <c r="CI15" s="128">
        <v>0.0321502260141231</v>
      </c>
      <c r="CJ15" s="128">
        <v>0.03151295736612835</v>
      </c>
      <c r="CK15" s="128">
        <v>0.03089325301865865</v>
      </c>
      <c r="CL15" s="128">
        <v>0.03029040151070301</v>
      </c>
      <c r="CM15" s="128">
        <v>0.02970373088413322</v>
      </c>
      <c r="CN15" s="128">
        <v>0.029132607825565468</v>
      </c>
      <c r="CO15" s="128">
        <v>0.02857643219289563</v>
      </c>
      <c r="CP15" s="128">
        <v>0.028034637344586003</v>
      </c>
      <c r="CQ15" s="128">
        <v>0.02750668641036369</v>
      </c>
      <c r="CR15" s="128">
        <v>0.026992070497074132</v>
      </c>
      <c r="CS15" s="128">
        <v>0.02649030837010471</v>
      </c>
      <c r="CT15" s="128">
        <v>0.024800176691053947</v>
      </c>
      <c r="CU15" s="128">
        <v>0.024338499802528685</v>
      </c>
      <c r="CV15" s="128">
        <v>0.023888634231432695</v>
      </c>
      <c r="CW15" s="128">
        <v>0.02345047645815865</v>
      </c>
      <c r="CX15" s="128">
        <v>0.0230235747585698</v>
      </c>
      <c r="CY15" s="128">
        <v>0.022607501638538037</v>
      </c>
      <c r="CZ15" s="128">
        <v>0.022201852242548826</v>
      </c>
      <c r="DA15" s="128">
        <v>0.021806242878190784</v>
      </c>
      <c r="DB15" s="128">
        <v>0.02142030964772559</v>
      </c>
      <c r="DC15" s="128">
        <v>0.02104370883250798</v>
      </c>
      <c r="DD15" s="128">
        <v>0.020676109246923886</v>
      </c>
      <c r="DE15" s="128">
        <v>0.020317200636019713</v>
      </c>
      <c r="DF15" s="128">
        <v>0.019966686466236616</v>
      </c>
      <c r="DG15" s="128">
        <v>0.01727790265638001</v>
      </c>
      <c r="DH15" s="128">
        <v>0.016983568189734816</v>
      </c>
      <c r="DI15" s="128">
        <v>0.016696360046937767</v>
      </c>
      <c r="DJ15" s="128">
        <v>0.016416017915141946</v>
      </c>
      <c r="DK15" s="128">
        <v>0.016142294809054606</v>
      </c>
      <c r="DL15" s="128">
        <v>0.015874956240865802</v>
      </c>
      <c r="DM15" s="128">
        <v>0.01561377944685804</v>
      </c>
      <c r="DN15" s="128">
        <v>0.015358552666702332</v>
      </c>
      <c r="DO15" s="128">
        <v>0.015109074471729196</v>
      </c>
      <c r="DP15" s="128">
        <v>0.014865153138714532</v>
      </c>
      <c r="DQ15" s="128">
        <v>0.014626606065968368</v>
      </c>
      <c r="DR15" s="128">
        <v>0.01439325922873621</v>
      </c>
      <c r="DS15" s="128">
        <v>0.01416494667113547</v>
      </c>
      <c r="DT15" s="128">
        <v>0.013941634264075842</v>
      </c>
      <c r="DU15" s="128">
        <v>0.01372335627156529</v>
      </c>
      <c r="DV15" s="128">
        <v>0.01350993867183958</v>
      </c>
      <c r="DW15" s="128">
        <v>0.013301216700357069</v>
      </c>
      <c r="DX15" s="128">
        <v>0.013097031998300368</v>
      </c>
      <c r="DY15" s="128">
        <v>0.012897235828520768</v>
      </c>
      <c r="DZ15" s="128">
        <v>0.01270168547056546</v>
      </c>
      <c r="EA15" s="128">
        <v>0.012510243733954454</v>
      </c>
      <c r="EB15" s="128">
        <v>0.01232278181576707</v>
      </c>
      <c r="EC15" s="128">
        <v>0.012139175364105453</v>
      </c>
      <c r="ED15" s="128">
        <v>0.01195930617859082</v>
      </c>
      <c r="EE15" s="128">
        <v>0.011783061218813718</v>
      </c>
      <c r="EF15" s="128">
        <v>0.011610400358279172</v>
      </c>
      <c r="EG15" s="128">
        <v>0.011441378289666272</v>
      </c>
      <c r="EH15" s="128">
        <v>0.01127587519150631</v>
      </c>
      <c r="EI15" s="128">
        <v>0.01111377967614913</v>
      </c>
      <c r="EJ15" s="128">
        <v>0.010954981702469491</v>
      </c>
      <c r="EK15" s="128">
        <v>0.01079937816335889</v>
      </c>
      <c r="EL15" s="128">
        <v>0.010646870562894612</v>
      </c>
      <c r="EM15" s="128">
        <v>0.01049736473601725</v>
      </c>
      <c r="EN15" s="128">
        <v>0.010350770244867698</v>
      </c>
      <c r="EO15" s="128">
        <v>0.010207002132837989</v>
      </c>
      <c r="EP15" s="128">
        <v>0.010065976967384023</v>
      </c>
      <c r="EQ15" s="128">
        <v>0.009927616212206615</v>
      </c>
      <c r="ER15" s="128">
        <v>0.009791876982849392</v>
      </c>
      <c r="ES15" s="128">
        <v>0.009658823312017659</v>
      </c>
      <c r="ET15" s="128">
        <v>0.009528371543300329</v>
      </c>
      <c r="EU15" s="128">
        <v>0.009400440851026775</v>
      </c>
      <c r="EV15" s="128">
        <v>0.009274956079938033</v>
      </c>
      <c r="EW15" s="128">
        <v>0.009151843923291991</v>
      </c>
      <c r="EX15" s="128">
        <v>0.009031034578428845</v>
      </c>
      <c r="EY15" s="128">
        <v>0.008912461044760428</v>
      </c>
      <c r="EZ15" s="128">
        <v>0.00879606060043302</v>
      </c>
      <c r="FA15" s="128">
        <v>0.00868177075465185</v>
      </c>
      <c r="FB15" s="128">
        <v>0.00856953332974763</v>
      </c>
      <c r="FC15" s="128">
        <v>0.008459292112951895</v>
      </c>
      <c r="FD15" s="128">
        <v>0.008351004395439175</v>
      </c>
      <c r="FE15" s="128">
        <v>0.008244740351669852</v>
      </c>
      <c r="FF15" s="128">
        <v>0.008140439633430932</v>
      </c>
      <c r="FG15" s="128">
        <v>0.008038043745250347</v>
      </c>
      <c r="FH15" s="128">
        <v>0.007937499422948368</v>
      </c>
      <c r="FI15" s="128">
        <v>0.00783875227891262</v>
      </c>
      <c r="FJ15" s="128">
        <v>0.007741751800422183</v>
      </c>
      <c r="FK15" s="128">
        <v>0.007646449501714194</v>
      </c>
      <c r="FL15" s="128">
        <v>0.007552798864893482</v>
      </c>
      <c r="FM15" s="128">
        <v>0.007460755259749111</v>
      </c>
      <c r="FN15" s="128">
        <v>0.0073702758567014935</v>
      </c>
      <c r="FO15" s="128">
        <v>0.006292498367446638</v>
      </c>
      <c r="FP15" s="128">
        <v>0.0062169018856215305</v>
      </c>
      <c r="FQ15" s="128">
        <v>0.006142646470664814</v>
      </c>
      <c r="FR15" s="128">
        <v>0.006069695267836893</v>
      </c>
      <c r="FS15" s="128">
        <v>0.00599801004466343</v>
      </c>
      <c r="FT15" s="128">
        <v>0.00592755551916377</v>
      </c>
      <c r="FU15" s="128">
        <v>0.005858297805202662</v>
      </c>
      <c r="FV15" s="128">
        <v>0.0057902043739480125</v>
      </c>
      <c r="FW15" s="128">
        <v>0.005723244002577401</v>
      </c>
      <c r="FX15" s="128">
        <v>0.005657386717553188</v>
      </c>
      <c r="FY15" s="128">
        <v>0.0055926037342186865</v>
      </c>
      <c r="FZ15" s="128">
        <v>0.005528867728179606</v>
      </c>
      <c r="GA15" s="128">
        <v>0.0054661511363324755</v>
      </c>
      <c r="GB15" s="128">
        <v>0.005404417995445863</v>
      </c>
      <c r="GC15" s="128">
        <v>0.005343731402811162</v>
      </c>
      <c r="GD15" s="128">
        <v>0.00528406166144491</v>
      </c>
      <c r="GE15" s="128">
        <v>0.00522538106571654</v>
      </c>
      <c r="GF15" s="128">
        <v>0.005167662771243391</v>
      </c>
      <c r="GG15" s="128">
        <v>0.005110880646063637</v>
      </c>
      <c r="GH15" s="128">
        <v>0.005055010338390413</v>
      </c>
      <c r="GI15" s="128">
        <v>0.005000027938763182</v>
      </c>
      <c r="GJ15" s="128">
        <v>0.0049459105352269465</v>
      </c>
      <c r="GK15" s="128">
        <v>0.004892636502226317</v>
      </c>
      <c r="GL15" s="128">
        <v>0.004840183606551223</v>
      </c>
      <c r="GM15" s="128">
        <v>0.004788534299756137</v>
      </c>
      <c r="GN15" s="128">
        <v>0.004737648290882958</v>
      </c>
      <c r="GO15" s="128">
        <v>0.004687589944453653</v>
      </c>
      <c r="GP15" s="128">
        <v>0.004638336254608811</v>
      </c>
      <c r="GQ15" s="128">
        <v>0.004589865610065139</v>
      </c>
      <c r="GR15" s="128">
        <v>0.004542157187892239</v>
      </c>
      <c r="GS15" s="128">
        <v>0.00449519093985125</v>
      </c>
      <c r="GT15" s="128">
        <v>0.004448948055415766</v>
      </c>
      <c r="GU15" s="128">
        <v>0.004403409710760914</v>
      </c>
      <c r="GV15" s="128">
        <v>0.004358558340512995</v>
      </c>
      <c r="GW15" s="128">
        <v>0.004314376887986534</v>
      </c>
      <c r="GX15" s="128">
        <v>0.004270849000981112</v>
      </c>
      <c r="GY15" s="128">
        <v>0.004227959089920018</v>
      </c>
      <c r="GZ15" s="128">
        <v>0.004185670170688416</v>
      </c>
      <c r="HA15" s="128">
        <v>0.004144041907464151</v>
      </c>
      <c r="HB15" s="128">
        <v>0.004103056390769556</v>
      </c>
      <c r="HC15" s="128">
        <v>0.004062696705894919</v>
      </c>
      <c r="HD15" s="128">
        <v>0.00402294659850044</v>
      </c>
      <c r="HE15" s="128">
        <v>0.003983790444960382</v>
      </c>
      <c r="HF15" s="128">
        <v>0.003945213244906048</v>
      </c>
      <c r="HG15" s="128">
        <v>0.003907200967086701</v>
      </c>
      <c r="HH15" s="128">
        <v>0.003869738407153386</v>
      </c>
      <c r="HI15" s="128">
        <v>0.003832813468865499</v>
      </c>
      <c r="HJ15" s="128">
        <v>0.003682487923450498</v>
      </c>
    </row>
    <row r="16" spans="1:218" ht="27" customHeight="1">
      <c r="A16" s="127">
        <v>37</v>
      </c>
      <c r="B16" s="129"/>
      <c r="C16" s="129"/>
      <c r="D16" s="129"/>
      <c r="E16" s="129"/>
      <c r="F16" s="129"/>
      <c r="G16" s="129"/>
      <c r="H16" s="129"/>
      <c r="I16" s="129"/>
      <c r="J16" s="129"/>
      <c r="K16" s="129"/>
      <c r="L16" s="129"/>
      <c r="M16" s="129"/>
      <c r="N16" s="129"/>
      <c r="O16" s="128">
        <v>0.25</v>
      </c>
      <c r="P16" s="128">
        <v>0.23509129754511462</v>
      </c>
      <c r="Q16" s="128">
        <v>0.2286334851828307</v>
      </c>
      <c r="R16" s="128">
        <v>0.2221804750415981</v>
      </c>
      <c r="S16" s="128">
        <v>0.2157768227541445</v>
      </c>
      <c r="T16" s="128">
        <v>0.20945660406362016</v>
      </c>
      <c r="U16" s="128">
        <v>0.2032456053957836</v>
      </c>
      <c r="V16" s="128">
        <v>0.19716304311704053</v>
      </c>
      <c r="W16" s="128">
        <v>0.19122291936428643</v>
      </c>
      <c r="X16" s="128">
        <v>0.1854350958915933</v>
      </c>
      <c r="Y16" s="128">
        <v>0.17980614785948368</v>
      </c>
      <c r="Z16" s="128">
        <v>0.17353769744278064</v>
      </c>
      <c r="AA16" s="128">
        <v>0.16820571313378918</v>
      </c>
      <c r="AB16" s="128">
        <v>0.16305710354727931</v>
      </c>
      <c r="AC16" s="128">
        <v>0.15808885676601234</v>
      </c>
      <c r="AD16" s="128">
        <v>0.15329583097537883</v>
      </c>
      <c r="AE16" s="128">
        <v>0.14867262612601784</v>
      </c>
      <c r="AF16" s="128">
        <v>0.1442136927480168</v>
      </c>
      <c r="AG16" s="128">
        <v>0.13991341587301642</v>
      </c>
      <c r="AH16" s="128">
        <v>0.1357661794951452</v>
      </c>
      <c r="AI16" s="128">
        <v>0.13176641577493267</v>
      </c>
      <c r="AJ16" s="128">
        <v>0.12790864225522589</v>
      </c>
      <c r="AK16" s="128">
        <v>0.12418748964173129</v>
      </c>
      <c r="AL16" s="128">
        <v>0.11984064476053209</v>
      </c>
      <c r="AM16" s="128">
        <v>0.11637432933354919</v>
      </c>
      <c r="AN16" s="128">
        <v>0.1130370677008445</v>
      </c>
      <c r="AO16" s="128">
        <v>0.10982380395898288</v>
      </c>
      <c r="AP16" s="128">
        <v>0.10672863922191111</v>
      </c>
      <c r="AQ16" s="128">
        <v>0.10374602532688475</v>
      </c>
      <c r="AR16" s="128">
        <v>0.10087074009397255</v>
      </c>
      <c r="AS16" s="128">
        <v>0.09809786439921177</v>
      </c>
      <c r="AT16" s="128">
        <v>0.09542276097805452</v>
      </c>
      <c r="AU16" s="128">
        <v>0.09284105485962704</v>
      </c>
      <c r="AV16" s="128">
        <v>0.09034861532444638</v>
      </c>
      <c r="AW16" s="128">
        <v>0.08794153927599885</v>
      </c>
      <c r="AX16" s="128">
        <v>0.0856161359181188</v>
      </c>
      <c r="AY16" s="128">
        <v>0.0833689126340674</v>
      </c>
      <c r="AZ16" s="128">
        <v>0.07584195871558114</v>
      </c>
      <c r="BA16" s="128">
        <v>0.07388728787320975</v>
      </c>
      <c r="BB16" s="128">
        <v>0.07200000872944776</v>
      </c>
      <c r="BC16" s="128">
        <v>0.07017695050882877</v>
      </c>
      <c r="BD16" s="128">
        <v>0.06841514328031245</v>
      </c>
      <c r="BE16" s="128">
        <v>0.06671180175764904</v>
      </c>
      <c r="BF16" s="128">
        <v>0.06506431063347409</v>
      </c>
      <c r="BG16" s="128">
        <v>0.06347021128964166</v>
      </c>
      <c r="BH16" s="128">
        <v>0.06192718974255493</v>
      </c>
      <c r="BI16" s="128">
        <v>0.06043306569701421</v>
      </c>
      <c r="BJ16" s="128">
        <v>0.05898578259542869</v>
      </c>
      <c r="BK16" s="128">
        <v>0.05758339856125076</v>
      </c>
      <c r="BL16" s="128">
        <v>0.0562260779928242</v>
      </c>
      <c r="BM16" s="128">
        <v>0.05491244039821365</v>
      </c>
      <c r="BN16" s="128">
        <v>0.053640503048058535</v>
      </c>
      <c r="BO16" s="128">
        <v>0.05240840522058539</v>
      </c>
      <c r="BP16" s="128">
        <v>0.051214400091396196</v>
      </c>
      <c r="BQ16" s="128">
        <v>0.05005684589076679</v>
      </c>
      <c r="BR16" s="128">
        <v>0.04893419785721412</v>
      </c>
      <c r="BS16" s="128">
        <v>0.04784500090975625</v>
      </c>
      <c r="BT16" s="128">
        <v>0.046787882969042904</v>
      </c>
      <c r="BU16" s="128">
        <v>0.045761548864535956</v>
      </c>
      <c r="BV16" s="128">
        <v>0.04476477477123551</v>
      </c>
      <c r="BW16" s="128">
        <v>0.04379640312513696</v>
      </c>
      <c r="BX16" s="128">
        <v>0.04285653712625988</v>
      </c>
      <c r="BY16" s="128">
        <v>0.04194452515533052</v>
      </c>
      <c r="BZ16" s="128">
        <v>0.041059175860320006</v>
      </c>
      <c r="CA16" s="128">
        <v>0.04019936847521203</v>
      </c>
      <c r="CB16" s="128">
        <v>0.03936404758571248</v>
      </c>
      <c r="CC16" s="128">
        <v>0.03855221833626894</v>
      </c>
      <c r="CD16" s="128">
        <v>0.03776294203879107</v>
      </c>
      <c r="CE16" s="128">
        <v>0.036995332147072145</v>
      </c>
      <c r="CF16" s="128">
        <v>0.036248550564193696</v>
      </c>
      <c r="CG16" s="128">
        <v>0.03552180425320193</v>
      </c>
      <c r="CH16" s="128">
        <v>0.03481434049008481</v>
      </c>
      <c r="CI16" s="128">
        <v>0.034125452195056874</v>
      </c>
      <c r="CJ16" s="128">
        <v>0.033455196369798504</v>
      </c>
      <c r="CK16" s="128">
        <v>0.03280330869239234</v>
      </c>
      <c r="CL16" s="128">
        <v>0.03216904745388045</v>
      </c>
      <c r="CM16" s="128">
        <v>0.03155171211424314</v>
      </c>
      <c r="CN16" s="128">
        <v>0.030950642347512314</v>
      </c>
      <c r="CO16" s="128">
        <v>0.030365212431809556</v>
      </c>
      <c r="CP16" s="128">
        <v>0.02979483150725184</v>
      </c>
      <c r="CQ16" s="128">
        <v>0.02923893973933715</v>
      </c>
      <c r="CR16" s="128">
        <v>0.028697006442355365</v>
      </c>
      <c r="CS16" s="128">
        <v>0.028168529701072798</v>
      </c>
      <c r="CT16" s="128">
        <v>0.026391529976385775</v>
      </c>
      <c r="CU16" s="128">
        <v>0.025904763574383455</v>
      </c>
      <c r="CV16" s="128">
        <v>0.02543038229188049</v>
      </c>
      <c r="CW16" s="128">
        <v>0.0249682823172961</v>
      </c>
      <c r="CX16" s="128">
        <v>0.024517990902551842</v>
      </c>
      <c r="CY16" s="128">
        <v>0.024079060650292916</v>
      </c>
      <c r="CZ16" s="128">
        <v>0.023651067848830132</v>
      </c>
      <c r="DA16" s="128">
        <v>0.02323361092824669</v>
      </c>
      <c r="DB16" s="128">
        <v>0.022826309028481304</v>
      </c>
      <c r="DC16" s="128">
        <v>0.02242880234956725</v>
      </c>
      <c r="DD16" s="128">
        <v>0.022040744354372394</v>
      </c>
      <c r="DE16" s="128">
        <v>0.02166181025637822</v>
      </c>
      <c r="DF16" s="128">
        <v>0.021291689671511807</v>
      </c>
      <c r="DG16" s="128">
        <v>0.020930087169819294</v>
      </c>
      <c r="DH16" s="128">
        <v>0.018116696790740447</v>
      </c>
      <c r="DI16" s="128">
        <v>0.01781330523186682</v>
      </c>
      <c r="DJ16" s="128">
        <v>0.017517129061533434</v>
      </c>
      <c r="DK16" s="128">
        <v>0.017227909249388603</v>
      </c>
      <c r="DL16" s="128">
        <v>0.01694539987305504</v>
      </c>
      <c r="DM16" s="128">
        <v>0.01666936730670485</v>
      </c>
      <c r="DN16" s="128">
        <v>0.01639958946489249</v>
      </c>
      <c r="DO16" s="128">
        <v>0.016135855097755378</v>
      </c>
      <c r="DP16" s="128">
        <v>0.015877963133960143</v>
      </c>
      <c r="DQ16" s="128">
        <v>0.01562572206802711</v>
      </c>
      <c r="DR16" s="128">
        <v>0.01537894938890126</v>
      </c>
      <c r="DS16" s="128">
        <v>0.015137471046857974</v>
      </c>
      <c r="DT16" s="128">
        <v>0.014901252492860166</v>
      </c>
      <c r="DU16" s="128">
        <v>0.0146703317073919</v>
      </c>
      <c r="DV16" s="128">
        <v>0.014444525896327016</v>
      </c>
      <c r="DW16" s="128">
        <v>0.014223661967935688</v>
      </c>
      <c r="DX16" s="128">
        <v>0.014007573612087798</v>
      </c>
      <c r="DY16" s="128">
        <v>0.013796104560718288</v>
      </c>
      <c r="DZ16" s="128">
        <v>0.01358910490146083</v>
      </c>
      <c r="EA16" s="128">
        <v>0.013386430567595859</v>
      </c>
      <c r="EB16" s="128">
        <v>0.013187946237861325</v>
      </c>
      <c r="EC16" s="128">
        <v>0.012993521313179086</v>
      </c>
      <c r="ED16" s="128">
        <v>0.012803031638830011</v>
      </c>
      <c r="EE16" s="128">
        <v>0.012616358483735386</v>
      </c>
      <c r="EF16" s="128">
        <v>0.012433460262820864</v>
      </c>
      <c r="EG16" s="128">
        <v>0.012254395977448753</v>
      </c>
      <c r="EH16" s="128">
        <v>0.012079039621723995</v>
      </c>
      <c r="EI16" s="128">
        <v>0.011907273972131233</v>
      </c>
      <c r="EJ16" s="128">
        <v>0.011738983347338599</v>
      </c>
      <c r="EK16" s="128">
        <v>0.011574059298327548</v>
      </c>
      <c r="EL16" s="128">
        <v>0.011412398229929212</v>
      </c>
      <c r="EM16" s="128">
        <v>0.011253901106288378</v>
      </c>
      <c r="EN16" s="128">
        <v>0.01109847282674139</v>
      </c>
      <c r="EO16" s="128">
        <v>0.010946024009055554</v>
      </c>
      <c r="EP16" s="128">
        <v>0.010796466942876014</v>
      </c>
      <c r="EQ16" s="128">
        <v>0.010649719025688937</v>
      </c>
      <c r="ER16" s="128">
        <v>0.010505735372915393</v>
      </c>
      <c r="ES16" s="128">
        <v>0.010364584500351623</v>
      </c>
      <c r="ET16" s="128">
        <v>0.010226178324602415</v>
      </c>
      <c r="EU16" s="128">
        <v>0.010090431773502355</v>
      </c>
      <c r="EV16" s="128">
        <v>0.009957265680350111</v>
      </c>
      <c r="EW16" s="128">
        <v>0.009826602873640988</v>
      </c>
      <c r="EX16" s="128">
        <v>0.009698369862323765</v>
      </c>
      <c r="EY16" s="128">
        <v>0.00957249611308291</v>
      </c>
      <c r="EZ16" s="128">
        <v>0.009448915554390156</v>
      </c>
      <c r="FA16" s="128">
        <v>0.009327562434984768</v>
      </c>
      <c r="FB16" s="128">
        <v>0.009208375491142045</v>
      </c>
      <c r="FC16" s="128">
        <v>0.00909129554255345</v>
      </c>
      <c r="FD16" s="128">
        <v>0.008976277650611396</v>
      </c>
      <c r="FE16" s="128">
        <v>0.008863396651023732</v>
      </c>
      <c r="FF16" s="128">
        <v>0.008752588938525752</v>
      </c>
      <c r="FG16" s="128">
        <v>0.008643792885618755</v>
      </c>
      <c r="FH16" s="128">
        <v>0.008536952293357578</v>
      </c>
      <c r="FI16" s="128">
        <v>0.00843200988839547</v>
      </c>
      <c r="FJ16" s="128">
        <v>0.008328912430625123</v>
      </c>
      <c r="FK16" s="128">
        <v>0.008227608819718233</v>
      </c>
      <c r="FL16" s="128">
        <v>0.008128050031177225</v>
      </c>
      <c r="FM16" s="128">
        <v>0.008030189031020051</v>
      </c>
      <c r="FN16" s="128">
        <v>0.007933980683628182</v>
      </c>
      <c r="FO16" s="128">
        <v>0.007839381659486904</v>
      </c>
      <c r="FP16" s="128">
        <v>0.006694373851543672</v>
      </c>
      <c r="FQ16" s="128">
        <v>0.006615390979442222</v>
      </c>
      <c r="FR16" s="128">
        <v>0.006537786725165545</v>
      </c>
      <c r="FS16" s="128">
        <v>0.006461520798146144</v>
      </c>
      <c r="FT16" s="128">
        <v>0.006386555976471797</v>
      </c>
      <c r="FU16" s="128">
        <v>0.006312856513336617</v>
      </c>
      <c r="FV16" s="128">
        <v>0.0062403880952204656</v>
      </c>
      <c r="FW16" s="128">
        <v>0.006169117787151716</v>
      </c>
      <c r="FX16" s="128">
        <v>0.006099013972531753</v>
      </c>
      <c r="FY16" s="128">
        <v>0.006030046289306899</v>
      </c>
      <c r="FZ16" s="128">
        <v>0.005962185906024025</v>
      </c>
      <c r="GA16" s="128">
        <v>0.005895403780164436</v>
      </c>
      <c r="GB16" s="128">
        <v>0.0058296618365153334</v>
      </c>
      <c r="GC16" s="128">
        <v>0.0057650271758277975</v>
      </c>
      <c r="GD16" s="128">
        <v>0.005701468460789611</v>
      </c>
      <c r="GE16" s="128">
        <v>0.0056389564318097005</v>
      </c>
      <c r="GF16" s="128">
        <v>0.005577462747649846</v>
      </c>
      <c r="GG16" s="128">
        <v>0.005516959831098209</v>
      </c>
      <c r="GH16" s="128">
        <v>0.005457421961193806</v>
      </c>
      <c r="GI16" s="128">
        <v>0.005398823901046514</v>
      </c>
      <c r="GJ16" s="128">
        <v>0.005341141465070946</v>
      </c>
      <c r="GK16" s="128">
        <v>0.0052843518136294915</v>
      </c>
      <c r="GL16" s="128">
        <v>0.005228431510746441</v>
      </c>
      <c r="GM16" s="128">
        <v>0.005173361946457686</v>
      </c>
      <c r="GN16" s="128">
        <v>0.005119100557514097</v>
      </c>
      <c r="GO16" s="128">
        <v>0.0050657156773381085</v>
      </c>
      <c r="GP16" s="128">
        <v>0.005013183013572457</v>
      </c>
      <c r="GQ16" s="128">
        <v>0.004961479731958833</v>
      </c>
      <c r="GR16" s="128">
        <v>0.004910583833650004</v>
      </c>
      <c r="GS16" s="128">
        <v>0.0048604741398935655</v>
      </c>
      <c r="GT16" s="128">
        <v>0.004811130765500542</v>
      </c>
      <c r="GU16" s="128">
        <v>0.004762533835147707</v>
      </c>
      <c r="GV16" s="128">
        <v>0.004714664786052719</v>
      </c>
      <c r="GW16" s="128">
        <v>0.004667505598261617</v>
      </c>
      <c r="GX16" s="128">
        <v>0.004621038994384801</v>
      </c>
      <c r="GY16" s="128">
        <v>0.004575248498283143</v>
      </c>
      <c r="GZ16" s="128">
        <v>0.004530094925028841</v>
      </c>
      <c r="HA16" s="128">
        <v>0.004485641637808521</v>
      </c>
      <c r="HB16" s="128">
        <v>0.004441869711234995</v>
      </c>
      <c r="HC16" s="128">
        <v>0.004398761262095175</v>
      </c>
      <c r="HD16" s="128">
        <v>0.004356299105416071</v>
      </c>
      <c r="HE16" s="128">
        <v>0.004314466723084981</v>
      </c>
      <c r="HF16" s="128">
        <v>0.004273248255286642</v>
      </c>
      <c r="HG16" s="128">
        <v>0.004232628854439518</v>
      </c>
      <c r="HH16" s="128">
        <v>0.004192592486765389</v>
      </c>
      <c r="HI16" s="128">
        <v>0.00415312632337886</v>
      </c>
      <c r="HJ16" s="128">
        <v>0.003988847468908781</v>
      </c>
    </row>
    <row r="17" spans="1:218" ht="27" customHeight="1">
      <c r="A17" s="127">
        <v>38</v>
      </c>
      <c r="B17" s="129"/>
      <c r="C17" s="129"/>
      <c r="D17" s="129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P17" s="128">
        <v>0.25</v>
      </c>
      <c r="Q17" s="128">
        <v>0.23510940525011226</v>
      </c>
      <c r="R17" s="128">
        <v>0.22879455753270556</v>
      </c>
      <c r="S17" s="128">
        <v>0.22248374480074906</v>
      </c>
      <c r="T17" s="128">
        <v>0.2162186276896734</v>
      </c>
      <c r="U17" s="128">
        <v>0.210031313572224</v>
      </c>
      <c r="V17" s="128">
        <v>0.20394630319286733</v>
      </c>
      <c r="W17" s="128">
        <v>0.19798202906530135</v>
      </c>
      <c r="X17" s="128">
        <v>0.1921520767317237</v>
      </c>
      <c r="Y17" s="128">
        <v>0.1864661582060104</v>
      </c>
      <c r="Z17" s="128">
        <v>0.18015539788313334</v>
      </c>
      <c r="AA17" s="128">
        <v>0.17473950658453524</v>
      </c>
      <c r="AB17" s="128">
        <v>0.1694999292835643</v>
      </c>
      <c r="AC17" s="128">
        <v>0.1644351851063992</v>
      </c>
      <c r="AD17" s="128">
        <v>0.15954136056391263</v>
      </c>
      <c r="AE17" s="128">
        <v>0.15481409239730862</v>
      </c>
      <c r="AF17" s="128">
        <v>0.15024870679709587</v>
      </c>
      <c r="AG17" s="128">
        <v>0.1458403285052335</v>
      </c>
      <c r="AH17" s="128">
        <v>0.14158396621280453</v>
      </c>
      <c r="AI17" s="128">
        <v>0.13747457923836753</v>
      </c>
      <c r="AJ17" s="128">
        <v>0.13350712938064427</v>
      </c>
      <c r="AK17" s="128">
        <v>0.1296766210001677</v>
      </c>
      <c r="AL17" s="128">
        <v>0.12521143775276344</v>
      </c>
      <c r="AM17" s="128">
        <v>0.12163581684546475</v>
      </c>
      <c r="AN17" s="128">
        <v>0.1181908118939791</v>
      </c>
      <c r="AO17" s="128">
        <v>0.11487153565314102</v>
      </c>
      <c r="AP17" s="128">
        <v>0.111672173659131</v>
      </c>
      <c r="AQ17" s="128">
        <v>0.10858724199824203</v>
      </c>
      <c r="AR17" s="128">
        <v>0.1056115657078487</v>
      </c>
      <c r="AS17" s="128">
        <v>0.10274025849702835</v>
      </c>
      <c r="AT17" s="128">
        <v>0.09996870378727211</v>
      </c>
      <c r="AU17" s="128">
        <v>0.09729253704219537</v>
      </c>
      <c r="AV17" s="128">
        <v>0.09470762933490674</v>
      </c>
      <c r="AW17" s="128">
        <v>0.09221007208949178</v>
      </c>
      <c r="AX17" s="128">
        <v>0.08979616292654029</v>
      </c>
      <c r="AY17" s="128">
        <v>0.08746239254007392</v>
      </c>
      <c r="AZ17" s="128">
        <v>0.08520943005150011</v>
      </c>
      <c r="BA17" s="128">
        <v>0.07755495386044677</v>
      </c>
      <c r="BB17" s="128">
        <v>0.0755927600833805</v>
      </c>
      <c r="BC17" s="128">
        <v>0.07369666564416193</v>
      </c>
      <c r="BD17" s="128">
        <v>0.07186364702755381</v>
      </c>
      <c r="BE17" s="128">
        <v>0.07009086680261066</v>
      </c>
      <c r="BF17" s="128">
        <v>0.06837565897321794</v>
      </c>
      <c r="BG17" s="128">
        <v>0.06671551568984287</v>
      </c>
      <c r="BH17" s="128">
        <v>0.06510807518487441</v>
      </c>
      <c r="BI17" s="128">
        <v>0.06355111080791417</v>
      </c>
      <c r="BJ17" s="128">
        <v>0.06204252105009522</v>
      </c>
      <c r="BK17" s="128">
        <v>0.06058032045803079</v>
      </c>
      <c r="BL17" s="128">
        <v>0.05916474106676412</v>
      </c>
      <c r="BM17" s="128">
        <v>0.05779438216007893</v>
      </c>
      <c r="BN17" s="128">
        <v>0.0564672034045376</v>
      </c>
      <c r="BO17" s="128">
        <v>0.055181289604834226</v>
      </c>
      <c r="BP17" s="128">
        <v>0.05393484236170755</v>
      </c>
      <c r="BQ17" s="128">
        <v>0.05272617102672783</v>
      </c>
      <c r="BR17" s="128">
        <v>0.05155368446894555</v>
      </c>
      <c r="BS17" s="128">
        <v>0.05041588357476506</v>
      </c>
      <c r="BT17" s="128">
        <v>0.049311354410184825</v>
      </c>
      <c r="BU17" s="128">
        <v>0.04823876198158056</v>
      </c>
      <c r="BV17" s="128">
        <v>0.0471968445375699</v>
      </c>
      <c r="BW17" s="128">
        <v>0.046184408360237406</v>
      </c>
      <c r="BX17" s="128">
        <v>0.04520158964212458</v>
      </c>
      <c r="BY17" s="128">
        <v>0.044247726073071224</v>
      </c>
      <c r="BZ17" s="128">
        <v>0.0433215835663405</v>
      </c>
      <c r="CA17" s="128">
        <v>0.042422001067938725</v>
      </c>
      <c r="CB17" s="128">
        <v>0.04154788514394347</v>
      </c>
      <c r="CC17" s="128">
        <v>0.04069820502345675</v>
      </c>
      <c r="CD17" s="128">
        <v>0.03987198805643816</v>
      </c>
      <c r="CE17" s="128">
        <v>0.03906831554936025</v>
      </c>
      <c r="CF17" s="128">
        <v>0.03828631894498489</v>
      </c>
      <c r="CG17" s="128">
        <v>0.03752517631563498</v>
      </c>
      <c r="CH17" s="128">
        <v>0.03678410749853625</v>
      </c>
      <c r="CI17" s="128">
        <v>0.036062379375903064</v>
      </c>
      <c r="CJ17" s="128">
        <v>0.0353600662926831</v>
      </c>
      <c r="CK17" s="128">
        <v>0.03467690211251192</v>
      </c>
      <c r="CL17" s="128">
        <v>0.03401211524448502</v>
      </c>
      <c r="CM17" s="128">
        <v>0.033364976952055724</v>
      </c>
      <c r="CN17" s="128">
        <v>0.03273480029387834</v>
      </c>
      <c r="CO17" s="128">
        <v>0.03212093438145514</v>
      </c>
      <c r="CP17" s="128">
        <v>0.03152276455690698</v>
      </c>
      <c r="CQ17" s="128">
        <v>0.030939708450410133</v>
      </c>
      <c r="CR17" s="128">
        <v>0.030371214018601943</v>
      </c>
      <c r="CS17" s="128">
        <v>0.029816759101396587</v>
      </c>
      <c r="CT17" s="128">
        <v>0.02794964569144166</v>
      </c>
      <c r="CU17" s="128">
        <v>0.02743850301965354</v>
      </c>
      <c r="CV17" s="128">
        <v>0.026940302910721917</v>
      </c>
      <c r="CW17" s="128">
        <v>0.026454942711053617</v>
      </c>
      <c r="CX17" s="128">
        <v>0.025981928786937763</v>
      </c>
      <c r="CY17" s="128">
        <v>0.0255207939943265</v>
      </c>
      <c r="CZ17" s="128">
        <v>0.025071095937894035</v>
      </c>
      <c r="DA17" s="128">
        <v>0.024632415356722618</v>
      </c>
      <c r="DB17" s="128">
        <v>0.02420435462703505</v>
      </c>
      <c r="DC17" s="128">
        <v>0.0237865380734374</v>
      </c>
      <c r="DD17" s="128">
        <v>0.023378604031104935</v>
      </c>
      <c r="DE17" s="128">
        <v>0.02298021340432394</v>
      </c>
      <c r="DF17" s="128">
        <v>0.022591042189893145</v>
      </c>
      <c r="DG17" s="128">
        <v>0.02221078200321309</v>
      </c>
      <c r="DH17" s="128">
        <v>0.02183942243709779</v>
      </c>
      <c r="DI17" s="128">
        <v>0.018909070409702224</v>
      </c>
      <c r="DJ17" s="128">
        <v>0.018597509170634033</v>
      </c>
      <c r="DK17" s="128">
        <v>0.01829323242512812</v>
      </c>
      <c r="DL17" s="128">
        <v>0.01799598289935722</v>
      </c>
      <c r="DM17" s="128">
        <v>0.017705516198334662</v>
      </c>
      <c r="DN17" s="128">
        <v>0.01742160001313416</v>
      </c>
      <c r="DO17" s="128">
        <v>0.017144013381963672</v>
      </c>
      <c r="DP17" s="128">
        <v>0.01687254600130033</v>
      </c>
      <c r="DQ17" s="128">
        <v>0.016606997583559713</v>
      </c>
      <c r="DR17" s="128">
        <v>0.01634717725801948</v>
      </c>
      <c r="DS17" s="128">
        <v>0.016092903011946266</v>
      </c>
      <c r="DT17" s="128">
        <v>0.01584414046528423</v>
      </c>
      <c r="DU17" s="128">
        <v>0.015600932155745114</v>
      </c>
      <c r="DV17" s="128">
        <v>0.015363086551886338</v>
      </c>
      <c r="DW17" s="128">
        <v>0.015130422277723809</v>
      </c>
      <c r="DX17" s="128">
        <v>0.014902765125144418</v>
      </c>
      <c r="DY17" s="128">
        <v>0.014679951352710158</v>
      </c>
      <c r="DZ17" s="128">
        <v>0.014461823921706213</v>
      </c>
      <c r="EA17" s="128">
        <v>0.01424823196204626</v>
      </c>
      <c r="EB17" s="128">
        <v>0.014039033709141047</v>
      </c>
      <c r="EC17" s="128">
        <v>0.013834092398244745</v>
      </c>
      <c r="ED17" s="128">
        <v>0.0136332780049198</v>
      </c>
      <c r="EE17" s="128">
        <v>0.01343646619555681</v>
      </c>
      <c r="EF17" s="128">
        <v>0.013243614265979175</v>
      </c>
      <c r="EG17" s="128">
        <v>0.013054786230029834</v>
      </c>
      <c r="EH17" s="128">
        <v>0.012869849919999083</v>
      </c>
      <c r="EI17" s="128">
        <v>0.012688682302006078</v>
      </c>
      <c r="EJ17" s="128">
        <v>0.012511162090839918</v>
      </c>
      <c r="EK17" s="128">
        <v>0.012337175534695138</v>
      </c>
      <c r="EL17" s="128">
        <v>0.012166613983147752</v>
      </c>
      <c r="EM17" s="128">
        <v>0.011999373577925021</v>
      </c>
      <c r="EN17" s="128">
        <v>0.011835354608279393</v>
      </c>
      <c r="EO17" s="128">
        <v>0.011674463320653266</v>
      </c>
      <c r="EP17" s="128">
        <v>0.011516607786765042</v>
      </c>
      <c r="EQ17" s="128">
        <v>0.011361701398781553</v>
      </c>
      <c r="ER17" s="128">
        <v>0.011209697453853997</v>
      </c>
      <c r="ES17" s="128">
        <v>0.011060669546896763</v>
      </c>
      <c r="ET17" s="128">
        <v>0.010914525181688827</v>
      </c>
      <c r="EU17" s="128">
        <v>0.010771175059457051</v>
      </c>
      <c r="EV17" s="128">
        <v>0.010630536023927339</v>
      </c>
      <c r="EW17" s="128">
        <v>0.010492527066264298</v>
      </c>
      <c r="EX17" s="128">
        <v>0.010357071037629903</v>
      </c>
      <c r="EY17" s="128">
        <v>0.010224093905984714</v>
      </c>
      <c r="EZ17" s="128">
        <v>0.010093526285517636</v>
      </c>
      <c r="FA17" s="128">
        <v>0.009965299205010278</v>
      </c>
      <c r="FB17" s="128">
        <v>0.00983934835565819</v>
      </c>
      <c r="FC17" s="128">
        <v>0.009715611633088426</v>
      </c>
      <c r="FD17" s="128">
        <v>0.009594041950260064</v>
      </c>
      <c r="FE17" s="128">
        <v>0.009474719332716184</v>
      </c>
      <c r="FF17" s="128">
        <v>0.009357576925893533</v>
      </c>
      <c r="FG17" s="128">
        <v>0.009242549982317022</v>
      </c>
      <c r="FH17" s="128">
        <v>0.009129579380987615</v>
      </c>
      <c r="FI17" s="128">
        <v>0.009018604981821901</v>
      </c>
      <c r="FJ17" s="128">
        <v>0.008909570837474736</v>
      </c>
      <c r="FK17" s="128">
        <v>0.00880242325575807</v>
      </c>
      <c r="FL17" s="128">
        <v>0.008697110730552592</v>
      </c>
      <c r="FM17" s="128">
        <v>0.008593583851122844</v>
      </c>
      <c r="FN17" s="128">
        <v>0.008491795204653747</v>
      </c>
      <c r="FO17" s="128">
        <v>0.008391699278866942</v>
      </c>
      <c r="FP17" s="128">
        <v>0.008293248636808075</v>
      </c>
      <c r="FQ17" s="128">
        <v>0.007083416191176969</v>
      </c>
      <c r="FR17" s="128">
        <v>0.0070012783773304</v>
      </c>
      <c r="FS17" s="128">
        <v>0.00692054921067515</v>
      </c>
      <c r="FT17" s="128">
        <v>0.006841189536475345</v>
      </c>
      <c r="FU17" s="128">
        <v>0.006763161756451362</v>
      </c>
      <c r="FV17" s="128">
        <v>0.0066864297834822485</v>
      </c>
      <c r="FW17" s="128">
        <v>0.006610958983248903</v>
      </c>
      <c r="FX17" s="128">
        <v>0.006536716110453009</v>
      </c>
      <c r="FY17" s="128">
        <v>0.006463669241423116</v>
      </c>
      <c r="FZ17" s="128">
        <v>0.0063917880544589085</v>
      </c>
      <c r="GA17" s="128">
        <v>0.006321042046615565</v>
      </c>
      <c r="GB17" s="128">
        <v>0.006251390998005982</v>
      </c>
      <c r="GC17" s="128">
        <v>0.006182906385823952</v>
      </c>
      <c r="GD17" s="128">
        <v>0.006115555232249566</v>
      </c>
      <c r="GE17" s="128">
        <v>0.006049306724881313</v>
      </c>
      <c r="GF17" s="128">
        <v>0.005984131028765392</v>
      </c>
      <c r="GG17" s="128">
        <v>0.005919999126492772</v>
      </c>
      <c r="GH17" s="128">
        <v>0.005856883933957053</v>
      </c>
      <c r="GI17" s="128">
        <v>0.005794758894655302</v>
      </c>
      <c r="GJ17" s="128">
        <v>0.005733598558424604</v>
      </c>
      <c r="GK17" s="128">
        <v>0.005673378881501274</v>
      </c>
      <c r="GL17" s="128">
        <v>0.005614075237175915</v>
      </c>
      <c r="GM17" s="128">
        <v>0.005555667964341301</v>
      </c>
      <c r="GN17" s="128">
        <v>0.005498112167436217</v>
      </c>
      <c r="GO17" s="128">
        <v>0.005441480490406638</v>
      </c>
      <c r="GP17" s="128">
        <v>0.0053857473519279934</v>
      </c>
      <c r="GQ17" s="128">
        <v>0.005330888693544804</v>
      </c>
      <c r="GR17" s="128">
        <v>0.005276881340784057</v>
      </c>
      <c r="GS17" s="128">
        <v>0.0052237029860607775</v>
      </c>
      <c r="GT17" s="128">
        <v>0.0051713326721804925</v>
      </c>
      <c r="GU17" s="128">
        <v>0.0051197494766277735</v>
      </c>
      <c r="GV17" s="128">
        <v>0.005068933844254173</v>
      </c>
      <c r="GW17" s="128">
        <v>0.0050188667979852355</v>
      </c>
      <c r="GX17" s="128">
        <v>0.004969530142275567</v>
      </c>
      <c r="GY17" s="128">
        <v>0.004920906522217494</v>
      </c>
      <c r="GZ17" s="128">
        <v>0.004872954470989483</v>
      </c>
      <c r="HA17" s="128">
        <v>0.0048257413593472956</v>
      </c>
      <c r="HB17" s="128">
        <v>0.00477924724232671</v>
      </c>
      <c r="HC17" s="128">
        <v>0.004733453265655503</v>
      </c>
      <c r="HD17" s="128">
        <v>0.004688341312377384</v>
      </c>
      <c r="HE17" s="128">
        <v>0.004643893969667137</v>
      </c>
      <c r="HF17" s="128">
        <v>0.004600094519073845</v>
      </c>
      <c r="HG17" s="128">
        <v>0.004556927298255782</v>
      </c>
      <c r="HH17" s="128">
        <v>0.0045143754474234205</v>
      </c>
      <c r="HI17" s="128">
        <v>0.0044724254078924285</v>
      </c>
      <c r="HJ17" s="128">
        <v>0.00429313817975244</v>
      </c>
    </row>
    <row r="18" spans="1:218" ht="27" customHeight="1">
      <c r="A18" s="127">
        <v>39</v>
      </c>
      <c r="B18" s="129"/>
      <c r="C18" s="129"/>
      <c r="D18" s="129"/>
      <c r="E18" s="129"/>
      <c r="F18" s="129"/>
      <c r="G18" s="129"/>
      <c r="H18" s="129"/>
      <c r="I18" s="129"/>
      <c r="J18" s="129"/>
      <c r="K18" s="129"/>
      <c r="L18" s="129"/>
      <c r="M18" s="129"/>
      <c r="N18" s="129"/>
      <c r="O18" s="129"/>
      <c r="P18" s="129"/>
      <c r="Q18" s="128">
        <v>0.25</v>
      </c>
      <c r="R18" s="128">
        <v>0.23512117495334822</v>
      </c>
      <c r="S18" s="128">
        <v>0.22894256853591965</v>
      </c>
      <c r="T18" s="128">
        <v>0.22276730756071167</v>
      </c>
      <c r="U18" s="128">
        <v>0.2166344166475049</v>
      </c>
      <c r="V18" s="128">
        <v>0.21057418954229395</v>
      </c>
      <c r="W18" s="128">
        <v>0.20460992469086528</v>
      </c>
      <c r="X18" s="128">
        <v>0.19875930579196296</v>
      </c>
      <c r="Y18" s="128">
        <v>0.19303550461165989</v>
      </c>
      <c r="Z18" s="128">
        <v>0.18670587109066558</v>
      </c>
      <c r="AA18" s="128">
        <v>0.18122087985606722</v>
      </c>
      <c r="AB18" s="128">
        <v>0.17590351576376</v>
      </c>
      <c r="AC18" s="128">
        <v>0.17075401582219288</v>
      </c>
      <c r="AD18" s="128">
        <v>0.16576985782846015</v>
      </c>
      <c r="AE18" s="128">
        <v>0.1609478574967336</v>
      </c>
      <c r="AF18" s="128">
        <v>0.1562843410927209</v>
      </c>
      <c r="AG18" s="128">
        <v>0.15177528223530565</v>
      </c>
      <c r="AH18" s="128">
        <v>0.14741641034812455</v>
      </c>
      <c r="AI18" s="128">
        <v>0.14320329659859132</v>
      </c>
      <c r="AJ18" s="128">
        <v>0.13913142190015723</v>
      </c>
      <c r="AK18" s="128">
        <v>0.135196230580984</v>
      </c>
      <c r="AL18" s="128">
        <v>0.13061945874620634</v>
      </c>
      <c r="AM18" s="128">
        <v>0.1269380820885623</v>
      </c>
      <c r="AN18" s="128">
        <v>0.12338847329636198</v>
      </c>
      <c r="AO18" s="128">
        <v>0.11996595570299505</v>
      </c>
      <c r="AP18" s="128">
        <v>0.11666483604909493</v>
      </c>
      <c r="AQ18" s="128">
        <v>0.11347972746671096</v>
      </c>
      <c r="AR18" s="128">
        <v>0.11040553150975245</v>
      </c>
      <c r="AS18" s="128">
        <v>0.10743742094256019</v>
      </c>
      <c r="AT18" s="128">
        <v>0.10457082338126147</v>
      </c>
      <c r="AU18" s="128">
        <v>0.10180140583386045</v>
      </c>
      <c r="AV18" s="128">
        <v>0.09912506015095489</v>
      </c>
      <c r="AW18" s="128">
        <v>0.09653788937561913</v>
      </c>
      <c r="AX18" s="128">
        <v>0.09403619496543546</v>
      </c>
      <c r="AY18" s="128">
        <v>0.09161646484974506</v>
      </c>
      <c r="AZ18" s="128">
        <v>0.08927956482928648</v>
      </c>
      <c r="BA18" s="128">
        <v>0.08702260232464339</v>
      </c>
      <c r="BB18" s="128">
        <v>0.07924313771106126</v>
      </c>
      <c r="BC18" s="128">
        <v>0.07727417857583505</v>
      </c>
      <c r="BD18" s="128">
        <v>0.07537004714859187</v>
      </c>
      <c r="BE18" s="128">
        <v>0.07352786074683913</v>
      </c>
      <c r="BF18" s="128">
        <v>0.07174490894171709</v>
      </c>
      <c r="BG18" s="128">
        <v>0.07001864033642417</v>
      </c>
      <c r="BH18" s="128">
        <v>0.06834665054924188</v>
      </c>
      <c r="BI18" s="128">
        <v>0.06672667128135475</v>
      </c>
      <c r="BJ18" s="128">
        <v>0.06515656036162072</v>
      </c>
      <c r="BK18" s="128">
        <v>0.06363429267136528</v>
      </c>
      <c r="BL18" s="128">
        <v>0.062160173762106516</v>
      </c>
      <c r="BM18" s="128">
        <v>0.06073278647601789</v>
      </c>
      <c r="BN18" s="128">
        <v>0.05935003555206067</v>
      </c>
      <c r="BO18" s="128">
        <v>0.05800995376471969</v>
      </c>
      <c r="BP18" s="128">
        <v>0.05671069337074392</v>
      </c>
      <c r="BQ18" s="128">
        <v>0.05545051688171057</v>
      </c>
      <c r="BR18" s="128">
        <v>0.054227788661813256</v>
      </c>
      <c r="BS18" s="128">
        <v>0.05304096727145964</v>
      </c>
      <c r="BT18" s="128">
        <v>0.05188859848501961</v>
      </c>
      <c r="BU18" s="128">
        <v>0.050769308918106985</v>
      </c>
      <c r="BV18" s="128">
        <v>0.04968180020615494</v>
      </c>
      <c r="BW18" s="128">
        <v>0.048624843681813315</v>
      </c>
      <c r="BX18" s="128">
        <v>0.047598611210387734</v>
      </c>
      <c r="BY18" s="128">
        <v>0.04660243136156885</v>
      </c>
      <c r="BZ18" s="128">
        <v>0.04563502801826422</v>
      </c>
      <c r="CA18" s="128">
        <v>0.044695200483373526</v>
      </c>
      <c r="CB18" s="128">
        <v>0.04378181789411907</v>
      </c>
      <c r="CC18" s="128">
        <v>0.04289381410573762</v>
      </c>
      <c r="CD18" s="128">
        <v>0.04203018300272338</v>
      </c>
      <c r="CE18" s="128">
        <v>0.04118997419956969</v>
      </c>
      <c r="CF18" s="128">
        <v>0.040372289096375955</v>
      </c>
      <c r="CG18" s="128">
        <v>0.039576277257832256</v>
      </c>
      <c r="CH18" s="128">
        <v>0.03880113143527878</v>
      </c>
      <c r="CI18" s="128">
        <v>0.038046092790404766</v>
      </c>
      <c r="CJ18" s="128">
        <v>0.03731125436204444</v>
      </c>
      <c r="CK18" s="128">
        <v>0.03659634903049095</v>
      </c>
      <c r="CL18" s="128">
        <v>0.03590057540455212</v>
      </c>
      <c r="CM18" s="128">
        <v>0.03522317662464394</v>
      </c>
      <c r="CN18" s="128">
        <v>0.03456343919844703</v>
      </c>
      <c r="CO18" s="128">
        <v>0.03392068712944847</v>
      </c>
      <c r="CP18" s="128">
        <v>0.03329428201280615</v>
      </c>
      <c r="CQ18" s="128">
        <v>0.032683618988737444</v>
      </c>
      <c r="CR18" s="128">
        <v>0.03208812469618731</v>
      </c>
      <c r="CS18" s="128">
        <v>0.03150725676393381</v>
      </c>
      <c r="CT18" s="128">
        <v>0.029549276504840453</v>
      </c>
      <c r="CU18" s="128">
        <v>0.029013309161668537</v>
      </c>
      <c r="CV18" s="128">
        <v>0.02849084752724046</v>
      </c>
      <c r="CW18" s="128">
        <v>0.0279817905792001</v>
      </c>
      <c r="CX18" s="128">
        <v>0.027485623650756092</v>
      </c>
      <c r="CY18" s="128">
        <v>0.027001859711082227</v>
      </c>
      <c r="CZ18" s="128">
        <v>0.02653003754805009</v>
      </c>
      <c r="DA18" s="128">
        <v>0.026069720083071422</v>
      </c>
      <c r="DB18" s="128">
        <v>0.025620492808069748</v>
      </c>
      <c r="DC18" s="128">
        <v>0.025181964056196</v>
      </c>
      <c r="DD18" s="128">
        <v>0.024753756927586305</v>
      </c>
      <c r="DE18" s="128">
        <v>0.02433551791169391</v>
      </c>
      <c r="DF18" s="128">
        <v>0.023926909286267624</v>
      </c>
      <c r="DG18" s="128">
        <v>0.023527609616480708</v>
      </c>
      <c r="DH18" s="128">
        <v>0.023137612237550526</v>
      </c>
      <c r="DI18" s="128">
        <v>0.022756927192757178</v>
      </c>
      <c r="DJ18" s="128">
        <v>0.01970872236429238</v>
      </c>
      <c r="DK18" s="128">
        <v>0.01938907184043792</v>
      </c>
      <c r="DL18" s="128">
        <v>0.019076769917310266</v>
      </c>
      <c r="DM18" s="128">
        <v>0.018771561306099974</v>
      </c>
      <c r="DN18" s="128">
        <v>0.01847320335627094</v>
      </c>
      <c r="DO18" s="128">
        <v>0.01818146528208376</v>
      </c>
      <c r="DP18" s="128">
        <v>0.01789612744152503</v>
      </c>
      <c r="DQ18" s="128">
        <v>0.017616980663949032</v>
      </c>
      <c r="DR18" s="128">
        <v>0.017343825623005907</v>
      </c>
      <c r="DS18" s="128">
        <v>0.01707647225166287</v>
      </c>
      <c r="DT18" s="128">
        <v>0.01681488647212227</v>
      </c>
      <c r="DU18" s="128">
        <v>0.016559115637247743</v>
      </c>
      <c r="DV18" s="128">
        <v>0.016308959349770714</v>
      </c>
      <c r="DW18" s="128">
        <v>0.016064227827410432</v>
      </c>
      <c r="DX18" s="128">
        <v>0.0158247388492955</v>
      </c>
      <c r="DY18" s="128">
        <v>0.015590321090794702</v>
      </c>
      <c r="DZ18" s="128">
        <v>0.015360810283246377</v>
      </c>
      <c r="EA18" s="128">
        <v>0.015136048655465093</v>
      </c>
      <c r="EB18" s="128">
        <v>0.01491588790573439</v>
      </c>
      <c r="EC18" s="128">
        <v>0.01470018501523127</v>
      </c>
      <c r="ED18" s="128">
        <v>0.014488804005483578</v>
      </c>
      <c r="EE18" s="128">
        <v>0.014281614860184996</v>
      </c>
      <c r="EF18" s="128">
        <v>0.014078573801089098</v>
      </c>
      <c r="EG18" s="128">
        <v>0.013879750079234577</v>
      </c>
      <c r="EH18" s="128">
        <v>0.013685005260777375</v>
      </c>
      <c r="EI18" s="128">
        <v>0.013494210401302423</v>
      </c>
      <c r="EJ18" s="128">
        <v>0.013307238518371043</v>
      </c>
      <c r="EK18" s="128">
        <v>0.013123970467948526</v>
      </c>
      <c r="EL18" s="128">
        <v>0.012944292459445953</v>
      </c>
      <c r="EM18" s="128">
        <v>0.012768095731531367</v>
      </c>
      <c r="EN18" s="128">
        <v>0.012595275886887157</v>
      </c>
      <c r="EO18" s="128">
        <v>0.012425734727257522</v>
      </c>
      <c r="EP18" s="128">
        <v>0.012259376037462967</v>
      </c>
      <c r="EQ18" s="128">
        <v>0.012096109138123437</v>
      </c>
      <c r="ER18" s="128">
        <v>0.01193588550331602</v>
      </c>
      <c r="ES18" s="128">
        <v>0.011778784006939604</v>
      </c>
      <c r="ET18" s="128">
        <v>0.01162470765702665</v>
      </c>
      <c r="EU18" s="128">
        <v>0.011473562849747683</v>
      </c>
      <c r="EV18" s="128">
        <v>0.011325262363923746</v>
      </c>
      <c r="EW18" s="128">
        <v>0.011179721282289126</v>
      </c>
      <c r="EX18" s="128">
        <v>0.011036858730460914</v>
      </c>
      <c r="EY18" s="128">
        <v>0.010896597113249992</v>
      </c>
      <c r="EZ18" s="128">
        <v>0.01075886366872026</v>
      </c>
      <c r="FA18" s="128">
        <v>0.010623586147598018</v>
      </c>
      <c r="FB18" s="128">
        <v>0.01049069714002555</v>
      </c>
      <c r="FC18" s="128">
        <v>0.010360131564322592</v>
      </c>
      <c r="FD18" s="128">
        <v>0.010231840152199419</v>
      </c>
      <c r="FE18" s="128">
        <v>0.010105908307459008</v>
      </c>
      <c r="FF18" s="128">
        <v>0.009982265860250167</v>
      </c>
      <c r="FG18" s="128">
        <v>0.00986084488053984</v>
      </c>
      <c r="FH18" s="128">
        <v>0.009741583264851623</v>
      </c>
      <c r="FI18" s="128">
        <v>0.009624417949841362</v>
      </c>
      <c r="FJ18" s="128">
        <v>0.009509290226571857</v>
      </c>
      <c r="FK18" s="128">
        <v>0.009396143759196939</v>
      </c>
      <c r="FL18" s="128">
        <v>0.009284924510578225</v>
      </c>
      <c r="FM18" s="128">
        <v>0.009175580646089922</v>
      </c>
      <c r="FN18" s="128">
        <v>0.009068062430716088</v>
      </c>
      <c r="FO18" s="128">
        <v>0.00896232212642417</v>
      </c>
      <c r="FP18" s="128">
        <v>0.008858309881837494</v>
      </c>
      <c r="FQ18" s="128">
        <v>0.008756112159546563</v>
      </c>
      <c r="FR18" s="128">
        <v>0.007480216463826166</v>
      </c>
      <c r="FS18" s="128">
        <v>0.0073949029564714846</v>
      </c>
      <c r="FT18" s="128">
        <v>0.007311028857042089</v>
      </c>
      <c r="FU18" s="128">
        <v>0.007228554676124619</v>
      </c>
      <c r="FV18" s="128">
        <v>0.007147442515149443</v>
      </c>
      <c r="FW18" s="128">
        <v>0.0070676560043149185</v>
      </c>
      <c r="FX18" s="128">
        <v>0.0069891602351055265</v>
      </c>
      <c r="FY18" s="128">
        <v>0.006911921689246577</v>
      </c>
      <c r="FZ18" s="128">
        <v>0.006835908523180402</v>
      </c>
      <c r="GA18" s="128">
        <v>0.006761088743597143</v>
      </c>
      <c r="GB18" s="128">
        <v>0.0066874199316852775</v>
      </c>
      <c r="GC18" s="128">
        <v>0.006614978088019346</v>
      </c>
      <c r="GD18" s="128">
        <v>0.006543728557341423</v>
      </c>
      <c r="GE18" s="128">
        <v>0.006473638939006164</v>
      </c>
      <c r="GF18" s="128">
        <v>0.006404677870558617</v>
      </c>
      <c r="GG18" s="128">
        <v>0.0063368148621863254</v>
      </c>
      <c r="GH18" s="128">
        <v>0.0062700214357047064</v>
      </c>
      <c r="GI18" s="128">
        <v>0.006204269685530362</v>
      </c>
      <c r="GJ18" s="128">
        <v>0.006139532868726084</v>
      </c>
      <c r="GK18" s="128">
        <v>0.006075785710347919</v>
      </c>
      <c r="GL18" s="128">
        <v>0.006013002367330264</v>
      </c>
      <c r="GM18" s="128">
        <v>0.005951162102170343</v>
      </c>
      <c r="GN18" s="128">
        <v>0.0058902176266715095</v>
      </c>
      <c r="GO18" s="128">
        <v>0.005830246035413028</v>
      </c>
      <c r="GP18" s="128">
        <v>0.005771220427844576</v>
      </c>
      <c r="GQ18" s="128">
        <v>0.005713115492296608</v>
      </c>
      <c r="GR18" s="128">
        <v>0.005655906850932874</v>
      </c>
      <c r="GS18" s="128">
        <v>0.005599571040808868</v>
      </c>
      <c r="GT18" s="128">
        <v>0.005544086007266821</v>
      </c>
      <c r="GU18" s="128">
        <v>0.005489429756354625</v>
      </c>
      <c r="GV18" s="128">
        <v>0.005435581717256989</v>
      </c>
      <c r="GW18" s="128">
        <v>0.005382521933488093</v>
      </c>
      <c r="GX18" s="128">
        <v>0.0053302312699814005</v>
      </c>
      <c r="GY18" s="128">
        <v>0.00527869147256149</v>
      </c>
      <c r="GZ18" s="128">
        <v>0.005227858728316049</v>
      </c>
      <c r="HA18" s="128">
        <v>0.005177804545531773</v>
      </c>
      <c r="HB18" s="128">
        <v>0.005128507934816248</v>
      </c>
      <c r="HC18" s="128">
        <v>0.005079949047006663</v>
      </c>
      <c r="HD18" s="128">
        <v>0.005032108810345905</v>
      </c>
      <c r="HE18" s="128">
        <v>0.004984968895444743</v>
      </c>
      <c r="HF18" s="128">
        <v>0.004938511704281261</v>
      </c>
      <c r="HG18" s="128">
        <v>0.004892720739644416</v>
      </c>
      <c r="HH18" s="128">
        <v>0.004847578296676109</v>
      </c>
      <c r="HI18" s="128">
        <v>0.004803070068301048</v>
      </c>
      <c r="HJ18" s="128">
        <v>0.0046083977580627725</v>
      </c>
    </row>
    <row r="19" spans="1:218" ht="27" customHeight="1">
      <c r="A19" s="127">
        <v>40</v>
      </c>
      <c r="B19" s="129"/>
      <c r="C19" s="129"/>
      <c r="D19" s="129"/>
      <c r="E19" s="129"/>
      <c r="F19" s="129"/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128">
        <v>0.25</v>
      </c>
      <c r="S19" s="128">
        <v>0.23512704009936425</v>
      </c>
      <c r="T19" s="128">
        <v>0.2290784272982432</v>
      </c>
      <c r="U19" s="128">
        <v>0.22303253918210855</v>
      </c>
      <c r="V19" s="128">
        <v>0.21702599407934164</v>
      </c>
      <c r="W19" s="128">
        <v>0.21108741171561163</v>
      </c>
      <c r="X19" s="128">
        <v>0.20523896544566902</v>
      </c>
      <c r="Y19" s="128">
        <v>0.19949762456903083</v>
      </c>
      <c r="Z19" s="128">
        <v>0.1931739608280198</v>
      </c>
      <c r="AA19" s="128">
        <v>0.18763571956845365</v>
      </c>
      <c r="AB19" s="128">
        <v>0.18225470351753492</v>
      </c>
      <c r="AC19" s="128">
        <v>0.17703306352952228</v>
      </c>
      <c r="AD19" s="128">
        <v>0.17196983979374583</v>
      </c>
      <c r="AE19" s="128">
        <v>0.1670631763341272</v>
      </c>
      <c r="AF19" s="128">
        <v>0.16231053021011688</v>
      </c>
      <c r="AG19" s="128">
        <v>0.15770883865498664</v>
      </c>
      <c r="AH19" s="128">
        <v>0.15325465279764963</v>
      </c>
      <c r="AI19" s="128">
        <v>0.14894424473248258</v>
      </c>
      <c r="AJ19" s="128">
        <v>0.14477369325520023</v>
      </c>
      <c r="AK19" s="128">
        <v>0.14073895246519164</v>
      </c>
      <c r="AL19" s="128">
        <v>0.13605791737439127</v>
      </c>
      <c r="AM19" s="128">
        <v>0.1322747285982304</v>
      </c>
      <c r="AN19" s="128">
        <v>0.1286240215656796</v>
      </c>
      <c r="AO19" s="128">
        <v>0.12510137443136995</v>
      </c>
      <c r="AP19" s="128">
        <v>0.12170125407581499</v>
      </c>
      <c r="AQ19" s="128">
        <v>0.11841840540860694</v>
      </c>
      <c r="AR19" s="128">
        <v>0.11524783754223061</v>
      </c>
      <c r="AS19" s="128">
        <v>0.11218481009144633</v>
      </c>
      <c r="AT19" s="128">
        <v>0.10922481979806338</v>
      </c>
      <c r="AU19" s="128">
        <v>0.10636358761320086</v>
      </c>
      <c r="AV19" s="128">
        <v>0.10359704631974365</v>
      </c>
      <c r="AW19" s="128">
        <v>0.10092132874196204</v>
      </c>
      <c r="AX19" s="128">
        <v>0.09833275656365484</v>
      </c>
      <c r="AY19" s="128">
        <v>0.09582782975808163</v>
      </c>
      <c r="AZ19" s="128">
        <v>0.09340762756230482</v>
      </c>
      <c r="BA19" s="128">
        <v>0.09106927296994691</v>
      </c>
      <c r="BB19" s="128">
        <v>0.08880898660450351</v>
      </c>
      <c r="BC19" s="128">
        <v>0.08090697127774688</v>
      </c>
      <c r="BD19" s="128">
        <v>0.0789319467276288</v>
      </c>
      <c r="BE19" s="128">
        <v>0.07702050092233054</v>
      </c>
      <c r="BF19" s="128">
        <v>0.07516988572463447</v>
      </c>
      <c r="BG19" s="128">
        <v>0.07337751230463264</v>
      </c>
      <c r="BH19" s="128">
        <v>0.07164093923181389</v>
      </c>
      <c r="BI19" s="128">
        <v>0.06995786162978869</v>
      </c>
      <c r="BJ19" s="128">
        <v>0.06832610128978477</v>
      </c>
      <c r="BK19" s="128">
        <v>0.06674359764923099</v>
      </c>
      <c r="BL19" s="128">
        <v>0.0652107358830245</v>
      </c>
      <c r="BM19" s="128">
        <v>0.06372608643344051</v>
      </c>
      <c r="BN19" s="128">
        <v>0.06228750204872057</v>
      </c>
      <c r="BO19" s="128">
        <v>0.06089296615661159</v>
      </c>
      <c r="BP19" s="128">
        <v>0.05954058412257381</v>
      </c>
      <c r="BQ19" s="128">
        <v>0.05822857386206856</v>
      </c>
      <c r="BR19" s="128">
        <v>0.05695525728903398</v>
      </c>
      <c r="BS19" s="128">
        <v>0.05571905252064802</v>
      </c>
      <c r="BT19" s="128">
        <v>0.054518466766182175</v>
      </c>
      <c r="BU19" s="128">
        <v>0.05335208983475604</v>
      </c>
      <c r="BV19" s="128">
        <v>0.05221858820316637</v>
      </c>
      <c r="BW19" s="128">
        <v>0.05111669959073775</v>
      </c>
      <c r="BX19" s="128">
        <v>0.05004663431256306</v>
      </c>
      <c r="BY19" s="128">
        <v>0.04900771349717061</v>
      </c>
      <c r="BZ19" s="128">
        <v>0.0479986198151796</v>
      </c>
      <c r="CA19" s="128">
        <v>0.047018113677019926</v>
      </c>
      <c r="CB19" s="128">
        <v>0.04606502748031453</v>
      </c>
      <c r="CC19" s="128">
        <v>0.04513826033971457</v>
      </c>
      <c r="CD19" s="128">
        <v>0.044236773256392484</v>
      </c>
      <c r="CE19" s="128">
        <v>0.04335958468821252</v>
      </c>
      <c r="CF19" s="128">
        <v>0.04250576648507675</v>
      </c>
      <c r="CG19" s="128">
        <v>0.041674440157142376</v>
      </c>
      <c r="CH19" s="128">
        <v>0.04086477178829471</v>
      </c>
      <c r="CI19" s="128">
        <v>0.04007597719873926</v>
      </c>
      <c r="CJ19" s="128">
        <v>0.03930816951777501</v>
      </c>
      <c r="CK19" s="128">
        <v>0.03856108152270816</v>
      </c>
      <c r="CL19" s="128">
        <v>0.03783388215796646</v>
      </c>
      <c r="CM19" s="128">
        <v>0.03712578656519105</v>
      </c>
      <c r="CN19" s="128">
        <v>0.03643605481308352</v>
      </c>
      <c r="CO19" s="128">
        <v>0.035763985900332834</v>
      </c>
      <c r="CP19" s="128">
        <v>0.03510891776805921</v>
      </c>
      <c r="CQ19" s="128">
        <v>0.034470223151238294</v>
      </c>
      <c r="CR19" s="128">
        <v>0.03384730744808852</v>
      </c>
      <c r="CS19" s="128">
        <v>0.03323960814481018</v>
      </c>
      <c r="CT19" s="128">
        <v>0.031190128209960682</v>
      </c>
      <c r="CU19" s="128">
        <v>0.03062890106997746</v>
      </c>
      <c r="CV19" s="128">
        <v>0.030081747932272085</v>
      </c>
      <c r="CW19" s="128">
        <v>0.029548569902793333</v>
      </c>
      <c r="CX19" s="128">
        <v>0.029028831159975628</v>
      </c>
      <c r="CY19" s="128">
        <v>0.028522024670354532</v>
      </c>
      <c r="CZ19" s="128">
        <v>0.02802767029464272</v>
      </c>
      <c r="DA19" s="128">
        <v>0.027545313031401723</v>
      </c>
      <c r="DB19" s="128">
        <v>0.027074521387939948</v>
      </c>
      <c r="DC19" s="128">
        <v>0.026614887609061232</v>
      </c>
      <c r="DD19" s="128">
        <v>0.026166019470558362</v>
      </c>
      <c r="DE19" s="128">
        <v>0.025727548958496972</v>
      </c>
      <c r="DF19" s="128">
        <v>0.025299124547802157</v>
      </c>
      <c r="DG19" s="128">
        <v>0.024880411673122507</v>
      </c>
      <c r="DH19" s="128">
        <v>0.024471407771048406</v>
      </c>
      <c r="DI19" s="128">
        <v>0.024072127938730432</v>
      </c>
      <c r="DJ19" s="128">
        <v>0.023682218545656504</v>
      </c>
      <c r="DK19" s="128">
        <v>0.020515313850461556</v>
      </c>
      <c r="DL19" s="128">
        <v>0.020187653108306097</v>
      </c>
      <c r="DM19" s="128">
        <v>0.01986740041333435</v>
      </c>
      <c r="DN19" s="128">
        <v>0.019554302664892928</v>
      </c>
      <c r="DO19" s="128">
        <v>0.0192481191504009</v>
      </c>
      <c r="DP19" s="128">
        <v>0.01894862079170569</v>
      </c>
      <c r="DQ19" s="128">
        <v>0.018655589442356842</v>
      </c>
      <c r="DR19" s="128">
        <v>0.018368817232217467</v>
      </c>
      <c r="DS19" s="128">
        <v>0.018088105956079393</v>
      </c>
      <c r="DT19" s="128">
        <v>0.01781342197843725</v>
      </c>
      <c r="DU19" s="128">
        <v>0.017544817731592763</v>
      </c>
      <c r="DV19" s="128">
        <v>0.017282083830574942</v>
      </c>
      <c r="DW19" s="128">
        <v>0.01702502197106323</v>
      </c>
      <c r="DX19" s="128">
        <v>0.01677344181063172</v>
      </c>
      <c r="DY19" s="128">
        <v>0.016527164337324613</v>
      </c>
      <c r="DZ19" s="128">
        <v>0.016286017954343635</v>
      </c>
      <c r="EA19" s="128">
        <v>0.01604983789681695</v>
      </c>
      <c r="EB19" s="128">
        <v>0.015818469237005767</v>
      </c>
      <c r="EC19" s="128">
        <v>0.015591762618270782</v>
      </c>
      <c r="ED19" s="128">
        <v>0.015369576028244023</v>
      </c>
      <c r="EE19" s="128">
        <v>0.015151773692005772</v>
      </c>
      <c r="EF19" s="128">
        <v>0.014938310806319305</v>
      </c>
      <c r="EG19" s="128">
        <v>0.014729262088033166</v>
      </c>
      <c r="EH19" s="128">
        <v>0.014524482736657246</v>
      </c>
      <c r="EI19" s="128">
        <v>0.014323837800708361</v>
      </c>
      <c r="EJ19" s="128">
        <v>0.014127194510629416</v>
      </c>
      <c r="EK19" s="128">
        <v>0.013934428244018734</v>
      </c>
      <c r="EL19" s="128">
        <v>0.013745419988366364</v>
      </c>
      <c r="EM19" s="128">
        <v>0.013560056001652372</v>
      </c>
      <c r="EN19" s="128">
        <v>0.013378227126381977</v>
      </c>
      <c r="EO19" s="128">
        <v>0.013199830648983566</v>
      </c>
      <c r="EP19" s="128">
        <v>0.013024766001041813</v>
      </c>
      <c r="EQ19" s="128">
        <v>0.012852938367925344</v>
      </c>
      <c r="ER19" s="128">
        <v>0.01268429739830177</v>
      </c>
      <c r="ES19" s="128">
        <v>0.012518927447488724</v>
      </c>
      <c r="ET19" s="128">
        <v>0.012356726947111348</v>
      </c>
      <c r="EU19" s="128">
        <v>0.012197597911996113</v>
      </c>
      <c r="EV19" s="128">
        <v>0.012041448982795749</v>
      </c>
      <c r="EW19" s="128">
        <v>0.011888191264695713</v>
      </c>
      <c r="EX19" s="128">
        <v>0.011737740091906902</v>
      </c>
      <c r="EY19" s="128">
        <v>0.011590014243482933</v>
      </c>
      <c r="EZ19" s="128">
        <v>0.01144493752126591</v>
      </c>
      <c r="FA19" s="128">
        <v>0.011302434341500875</v>
      </c>
      <c r="FB19" s="128">
        <v>0.011162434138910916</v>
      </c>
      <c r="FC19" s="128">
        <v>0.011024868802806348</v>
      </c>
      <c r="FD19" s="128">
        <v>0.010889686852347384</v>
      </c>
      <c r="FE19" s="128">
        <v>0.01075697925984609</v>
      </c>
      <c r="FF19" s="128">
        <v>0.010626672475551966</v>
      </c>
      <c r="FG19" s="128">
        <v>0.010498695325613861</v>
      </c>
      <c r="FH19" s="128">
        <v>0.01037298266492494</v>
      </c>
      <c r="FI19" s="128">
        <v>0.010249468451574898</v>
      </c>
      <c r="FJ19" s="128">
        <v>0.010128091161851007</v>
      </c>
      <c r="FK19" s="128">
        <v>0.010008791765577571</v>
      </c>
      <c r="FL19" s="128">
        <v>0.00989151364628251</v>
      </c>
      <c r="FM19" s="128">
        <v>0.009776202499355227</v>
      </c>
      <c r="FN19" s="128">
        <v>0.00966280622357852</v>
      </c>
      <c r="FO19" s="128">
        <v>0.009551274813141249</v>
      </c>
      <c r="FP19" s="128">
        <v>0.009441555952449079</v>
      </c>
      <c r="FQ19" s="128">
        <v>0.009333741574552905</v>
      </c>
      <c r="FR19" s="128">
        <v>0.009227779262434866</v>
      </c>
      <c r="FS19" s="128">
        <v>0.007884605660637548</v>
      </c>
      <c r="FT19" s="128">
        <v>0.007796098098047944</v>
      </c>
      <c r="FU19" s="128">
        <v>0.007709059946641506</v>
      </c>
      <c r="FV19" s="128">
        <v>0.007623451459190292</v>
      </c>
      <c r="FW19" s="128">
        <v>0.007539234494888701</v>
      </c>
      <c r="FX19" s="128">
        <v>0.007456372448080065</v>
      </c>
      <c r="FY19" s="128">
        <v>0.007374830173472969</v>
      </c>
      <c r="FZ19" s="128">
        <v>0.007294574274594204</v>
      </c>
      <c r="GA19" s="128">
        <v>0.007215571238362964</v>
      </c>
      <c r="GB19" s="128">
        <v>0.007137776393240808</v>
      </c>
      <c r="GC19" s="128">
        <v>0.007061270411100812</v>
      </c>
      <c r="GD19" s="128">
        <v>0.006986016922784774</v>
      </c>
      <c r="GE19" s="128">
        <v>0.006911981904422136</v>
      </c>
      <c r="GF19" s="128">
        <v>0.006839132432706329</v>
      </c>
      <c r="GG19" s="128">
        <v>0.006767436513636924</v>
      </c>
      <c r="GH19" s="128">
        <v>0.006696864244425369</v>
      </c>
      <c r="GI19" s="128">
        <v>0.0066273863413337155</v>
      </c>
      <c r="GJ19" s="128">
        <v>0.006558974740834353</v>
      </c>
      <c r="GK19" s="128">
        <v>0.006491602910116521</v>
      </c>
      <c r="GL19" s="128">
        <v>0.00642524376449229</v>
      </c>
      <c r="GM19" s="128">
        <v>0.006359875465156509</v>
      </c>
      <c r="GN19" s="128">
        <v>0.006295448271170312</v>
      </c>
      <c r="GO19" s="128">
        <v>0.006232043868696973</v>
      </c>
      <c r="GP19" s="128">
        <v>0.0061696340079987885</v>
      </c>
      <c r="GQ19" s="128">
        <v>0.006108192095464343</v>
      </c>
      <c r="GR19" s="128">
        <v>0.006047692522434555</v>
      </c>
      <c r="GS19" s="128">
        <v>0.0059881106443489185</v>
      </c>
      <c r="GT19" s="128">
        <v>0.0059294232838907925</v>
      </c>
      <c r="GU19" s="128">
        <v>0.005871607351680658</v>
      </c>
      <c r="GV19" s="128">
        <v>0.005814641238181205</v>
      </c>
      <c r="GW19" s="128">
        <v>0.0057585039854439165</v>
      </c>
      <c r="GX19" s="128">
        <v>0.005703175497746892</v>
      </c>
      <c r="GY19" s="128">
        <v>0.005648636601372573</v>
      </c>
      <c r="GZ19" s="128">
        <v>0.005594841073184061</v>
      </c>
      <c r="HA19" s="128">
        <v>0.005541864689694173</v>
      </c>
      <c r="HB19" s="128">
        <v>0.005489685392420866</v>
      </c>
      <c r="HC19" s="128">
        <v>0.005438282313663626</v>
      </c>
      <c r="HD19" s="128">
        <v>0.005387635404226027</v>
      </c>
      <c r="HE19" s="128">
        <v>0.005337725396477035</v>
      </c>
      <c r="HF19" s="128">
        <v>0.005288533792057905</v>
      </c>
      <c r="HG19" s="128">
        <v>0.0052400432389430075</v>
      </c>
      <c r="HH19" s="128">
        <v>0.005192235168308344</v>
      </c>
      <c r="HI19" s="128">
        <v>0.0051450945062513406</v>
      </c>
      <c r="HJ19" s="128">
        <v>0.004934675827640085</v>
      </c>
    </row>
    <row r="20" spans="1:218" ht="27" customHeight="1">
      <c r="A20" s="127">
        <v>41</v>
      </c>
      <c r="B20" s="129"/>
      <c r="C20" s="129"/>
      <c r="D20" s="129"/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8">
        <v>0.25</v>
      </c>
      <c r="T20" s="128">
        <v>0.2351273949649907</v>
      </c>
      <c r="U20" s="128">
        <v>0.229202958311317</v>
      </c>
      <c r="V20" s="128">
        <v>0.22328068679138757</v>
      </c>
      <c r="W20" s="128">
        <v>0.21739499685072658</v>
      </c>
      <c r="X20" s="128">
        <v>0.2115729603899578</v>
      </c>
      <c r="Y20" s="128">
        <v>0.20583569713102398</v>
      </c>
      <c r="Z20" s="128">
        <v>0.19954426531918165</v>
      </c>
      <c r="AA20" s="128">
        <v>0.19396968332262218</v>
      </c>
      <c r="AB20" s="128">
        <v>0.1885401191781154</v>
      </c>
      <c r="AC20" s="128">
        <v>0.18325984281671734</v>
      </c>
      <c r="AD20" s="128">
        <v>0.17812963619899125</v>
      </c>
      <c r="AE20" s="128">
        <v>0.1731491282619079</v>
      </c>
      <c r="AF20" s="128">
        <v>0.16831704397975242</v>
      </c>
      <c r="AG20" s="128">
        <v>0.16363140459578848</v>
      </c>
      <c r="AH20" s="128">
        <v>0.15908968893139602</v>
      </c>
      <c r="AI20" s="128">
        <v>0.1546889635420311</v>
      </c>
      <c r="AJ20" s="128">
        <v>0.15042598784311564</v>
      </c>
      <c r="AK20" s="128">
        <v>0.1462972990543464</v>
      </c>
      <c r="AL20" s="128">
        <v>0.14151990737960146</v>
      </c>
      <c r="AM20" s="128">
        <v>0.13763925049197331</v>
      </c>
      <c r="AN20" s="128">
        <v>0.13389132296517184</v>
      </c>
      <c r="AO20" s="128">
        <v>0.13027200437745906</v>
      </c>
      <c r="AP20" s="128">
        <v>0.12677596287262535</v>
      </c>
      <c r="AQ20" s="128">
        <v>0.12339811183589117</v>
      </c>
      <c r="AR20" s="128">
        <v>0.12013360075129428</v>
      </c>
      <c r="AS20" s="128">
        <v>0.11697780547748221</v>
      </c>
      <c r="AT20" s="128">
        <v>0.11392631825839136</v>
      </c>
      <c r="AU20" s="128">
        <v>0.11097493769660212</v>
      </c>
      <c r="AV20" s="128">
        <v>0.10811965885085992</v>
      </c>
      <c r="AW20" s="128">
        <v>0.10535666356982089</v>
      </c>
      <c r="AX20" s="128">
        <v>0.10268231113734803</v>
      </c>
      <c r="AY20" s="128">
        <v>0.10009312927752648</v>
      </c>
      <c r="AZ20" s="128">
        <v>0.09759042808095533</v>
      </c>
      <c r="BA20" s="128">
        <v>0.09517135950887637</v>
      </c>
      <c r="BB20" s="128">
        <v>0.09283211587791333</v>
      </c>
      <c r="BC20" s="128">
        <v>0.09056912348379462</v>
      </c>
      <c r="BD20" s="128">
        <v>0.08254690597552161</v>
      </c>
      <c r="BE20" s="128">
        <v>0.08056646370826069</v>
      </c>
      <c r="BF20" s="128">
        <v>0.07864837537038845</v>
      </c>
      <c r="BG20" s="128">
        <v>0.07679002125009923</v>
      </c>
      <c r="BH20" s="128">
        <v>0.0749889288352497</v>
      </c>
      <c r="BI20" s="128">
        <v>0.07324276211270746</v>
      </c>
      <c r="BJ20" s="128">
        <v>0.07154931180182357</v>
      </c>
      <c r="BK20" s="128">
        <v>0.0699064864324059</v>
      </c>
      <c r="BL20" s="128">
        <v>0.06831475714021662</v>
      </c>
      <c r="BM20" s="128">
        <v>0.06677268627256473</v>
      </c>
      <c r="BN20" s="128">
        <v>0.06527807778854657</v>
      </c>
      <c r="BO20" s="128">
        <v>0.06382886869674455</v>
      </c>
      <c r="BP20" s="128">
        <v>0.06242312014950759</v>
      </c>
      <c r="BQ20" s="128">
        <v>0.061059007918600076</v>
      </c>
      <c r="BR20" s="128">
        <v>0.0597348137154213</v>
      </c>
      <c r="BS20" s="128">
        <v>0.05844891727573352</v>
      </c>
      <c r="BT20" s="128">
        <v>0.05719978913643656</v>
      </c>
      <c r="BU20" s="128">
        <v>0.05598598403886378</v>
      </c>
      <c r="BV20" s="128">
        <v>0.05480613489939761</v>
      </c>
      <c r="BW20" s="128">
        <v>0.053658947293945006</v>
      </c>
      <c r="BX20" s="128">
        <v>0.052544672862646045</v>
      </c>
      <c r="BY20" s="128">
        <v>0.05146262708184088</v>
      </c>
      <c r="BZ20" s="128">
        <v>0.05041145234353656</v>
      </c>
      <c r="CA20" s="128">
        <v>0.049389871023858424</v>
      </c>
      <c r="CB20" s="128">
        <v>0.048396679570208115</v>
      </c>
      <c r="CC20" s="128">
        <v>0.047430743083257405</v>
      </c>
      <c r="CD20" s="128">
        <v>0.04649099035008359</v>
      </c>
      <c r="CE20" s="128">
        <v>0.045576409288613166</v>
      </c>
      <c r="CF20" s="128">
        <v>0.04468604276706612</v>
      </c>
      <c r="CG20" s="128">
        <v>0.04381898476533987</v>
      </c>
      <c r="CH20" s="128">
        <v>0.04297437518493929</v>
      </c>
      <c r="CI20" s="128">
        <v>0.04215140494621793</v>
      </c>
      <c r="CJ20" s="128">
        <v>0.04135020871216178</v>
      </c>
      <c r="CK20" s="128">
        <v>0.04057052008747594</v>
      </c>
      <c r="CL20" s="128">
        <v>0.03981147854328046</v>
      </c>
      <c r="CM20" s="128">
        <v>0.03907227139833377</v>
      </c>
      <c r="CN20" s="128">
        <v>0.038352132442746635</v>
      </c>
      <c r="CO20" s="128">
        <v>0.03765033581899089</v>
      </c>
      <c r="CP20" s="128">
        <v>0.03696619594967313</v>
      </c>
      <c r="CQ20" s="128">
        <v>0.036299063289261704</v>
      </c>
      <c r="CR20" s="128">
        <v>0.03564832210984327</v>
      </c>
      <c r="CS20" s="128">
        <v>0.03501338985902609</v>
      </c>
      <c r="CT20" s="128">
        <v>0.03287189856178405</v>
      </c>
      <c r="CU20" s="128">
        <v>0.032284990046328725</v>
      </c>
      <c r="CV20" s="128">
        <v>0.03171272840897066</v>
      </c>
      <c r="CW20" s="128">
        <v>0.031155017405243835</v>
      </c>
      <c r="CX20" s="128">
        <v>0.030611299963350942</v>
      </c>
      <c r="CY20" s="128">
        <v>0.0300810489560106</v>
      </c>
      <c r="CZ20" s="128">
        <v>0.02956376522965519</v>
      </c>
      <c r="DA20" s="128">
        <v>0.029058975776710412</v>
      </c>
      <c r="DB20" s="128">
        <v>0.02856623204019856</v>
      </c>
      <c r="DC20" s="128">
        <v>0.02808511009917855</v>
      </c>
      <c r="DD20" s="128">
        <v>0.027615202334176473</v>
      </c>
      <c r="DE20" s="128">
        <v>0.027156126156716885</v>
      </c>
      <c r="DF20" s="128">
        <v>0.026707516171577367</v>
      </c>
      <c r="DG20" s="128">
        <v>0.026269024618152614</v>
      </c>
      <c r="DH20" s="128">
        <v>0.02584065340676171</v>
      </c>
      <c r="DI20" s="128">
        <v>0.02542242308069815</v>
      </c>
      <c r="DJ20" s="128">
        <v>0.02501396519665345</v>
      </c>
      <c r="DK20" s="128">
        <v>0.024614930255185328</v>
      </c>
      <c r="DL20" s="128">
        <v>0.02132852073768857</v>
      </c>
      <c r="DM20" s="128">
        <v>0.02099292750909205</v>
      </c>
      <c r="DN20" s="128">
        <v>0.02066479743289413</v>
      </c>
      <c r="DO20" s="128">
        <v>0.02034387977607286</v>
      </c>
      <c r="DP20" s="128">
        <v>0.020029935935506338</v>
      </c>
      <c r="DQ20" s="128">
        <v>0.019722738704566263</v>
      </c>
      <c r="DR20" s="128">
        <v>0.01942207158911885</v>
      </c>
      <c r="DS20" s="128">
        <v>0.01912772816945963</v>
      </c>
      <c r="DT20" s="128">
        <v>0.018839675399278822</v>
      </c>
      <c r="DU20" s="128">
        <v>0.018557971061058776</v>
      </c>
      <c r="DV20" s="128">
        <v>0.018282396667013125</v>
      </c>
      <c r="DW20" s="128">
        <v>0.018012745281460463</v>
      </c>
      <c r="DX20" s="128">
        <v>0.017748818337720792</v>
      </c>
      <c r="DY20" s="128">
        <v>0.01749042903818303</v>
      </c>
      <c r="DZ20" s="128">
        <v>0.017237398365237282</v>
      </c>
      <c r="EA20" s="128">
        <v>0.01698955447298282</v>
      </c>
      <c r="EB20" s="128">
        <v>0.016746735723764387</v>
      </c>
      <c r="EC20" s="128">
        <v>0.01650878634414919</v>
      </c>
      <c r="ED20" s="128">
        <v>0.016275558212553595</v>
      </c>
      <c r="EE20" s="128">
        <v>0.01604690972386013</v>
      </c>
      <c r="EF20" s="128">
        <v>0.015822795103038766</v>
      </c>
      <c r="EG20" s="128">
        <v>0.015603294765312619</v>
      </c>
      <c r="EH20" s="128">
        <v>0.01538825744691949</v>
      </c>
      <c r="EI20" s="128">
        <v>0.015177542096481372</v>
      </c>
      <c r="EJ20" s="128">
        <v>0.014971010070961247</v>
      </c>
      <c r="EK20" s="128">
        <v>0.014768531186821927</v>
      </c>
      <c r="EL20" s="128">
        <v>0.014569981131094723</v>
      </c>
      <c r="EM20" s="128">
        <v>0.014375241106515571</v>
      </c>
      <c r="EN20" s="128">
        <v>0.014184197124742545</v>
      </c>
      <c r="EO20" s="128">
        <v>0.013996741889081187</v>
      </c>
      <c r="EP20" s="128">
        <v>0.01381277041422887</v>
      </c>
      <c r="EQ20" s="128">
        <v>0.013632183689171294</v>
      </c>
      <c r="ER20" s="128">
        <v>0.013454929537344503</v>
      </c>
      <c r="ES20" s="128">
        <v>0.013281098000518667</v>
      </c>
      <c r="ET20" s="128">
        <v>0.013110582855557044</v>
      </c>
      <c r="EU20" s="128">
        <v>0.012943281661859627</v>
      </c>
      <c r="EV20" s="128">
        <v>0.012779098850760527</v>
      </c>
      <c r="EW20" s="128">
        <v>0.012617941482798198</v>
      </c>
      <c r="EX20" s="128">
        <v>0.012459721036852977</v>
      </c>
      <c r="EY20" s="128">
        <v>0.012304352605469356</v>
      </c>
      <c r="EZ20" s="128">
        <v>0.012151756495951994</v>
      </c>
      <c r="FA20" s="128">
        <v>0.012001853735344903</v>
      </c>
      <c r="FB20" s="128">
        <v>0.011854570550224874</v>
      </c>
      <c r="FC20" s="128">
        <v>0.011709835750766043</v>
      </c>
      <c r="FD20" s="128">
        <v>0.011567595613819304</v>
      </c>
      <c r="FE20" s="128">
        <v>0.011427946872298924</v>
      </c>
      <c r="FF20" s="128">
        <v>0.011290812533350122</v>
      </c>
      <c r="FG20" s="128">
        <v>0.011156118119394647</v>
      </c>
      <c r="FH20" s="128">
        <v>0.01102379538584</v>
      </c>
      <c r="FI20" s="128">
        <v>0.010893775258147423</v>
      </c>
      <c r="FJ20" s="128">
        <v>0.010765993345842852</v>
      </c>
      <c r="FK20" s="128">
        <v>0.010640387874899368</v>
      </c>
      <c r="FL20" s="128">
        <v>0.010516899602303068</v>
      </c>
      <c r="FM20" s="128">
        <v>0.010395471708428599</v>
      </c>
      <c r="FN20" s="128">
        <v>0.010276049682881804</v>
      </c>
      <c r="FO20" s="128">
        <v>0.010158581211035533</v>
      </c>
      <c r="FP20" s="128">
        <v>0.01004301146421342</v>
      </c>
      <c r="FQ20" s="128">
        <v>0.009929438026513296</v>
      </c>
      <c r="FR20" s="128">
        <v>0.009817805920798832</v>
      </c>
      <c r="FS20" s="128">
        <v>0.009708058730571557</v>
      </c>
      <c r="FT20" s="128">
        <v>0.008296420872990186</v>
      </c>
      <c r="FU20" s="128">
        <v>0.00820470171289474</v>
      </c>
      <c r="FV20" s="128">
        <v>0.008114481271713448</v>
      </c>
      <c r="FW20" s="128">
        <v>0.008025719602744466</v>
      </c>
      <c r="FX20" s="128">
        <v>0.007938378369871279</v>
      </c>
      <c r="FY20" s="128">
        <v>0.007852420768957336</v>
      </c>
      <c r="FZ20" s="128">
        <v>0.007767811820119755</v>
      </c>
      <c r="GA20" s="128">
        <v>0.0076845164616462</v>
      </c>
      <c r="GB20" s="128">
        <v>0.007602487715927568</v>
      </c>
      <c r="GC20" s="128">
        <v>0.007521811075040358</v>
      </c>
      <c r="GD20" s="128">
        <v>0.007442448419942473</v>
      </c>
      <c r="GE20" s="128">
        <v>0.007364364069018983</v>
      </c>
      <c r="GF20" s="128">
        <v>0.007287523505208051</v>
      </c>
      <c r="GG20" s="128">
        <v>0.007211893198967537</v>
      </c>
      <c r="GH20" s="128">
        <v>0.00713744179279528</v>
      </c>
      <c r="GI20" s="128">
        <v>0.0070641385961277715</v>
      </c>
      <c r="GJ20" s="128">
        <v>0.006991954197419832</v>
      </c>
      <c r="GK20" s="128">
        <v>0.006920860779684641</v>
      </c>
      <c r="GL20" s="128">
        <v>0.0068508299917097205</v>
      </c>
      <c r="GM20" s="128">
        <v>0.006781838868834256</v>
      </c>
      <c r="GN20" s="128">
        <v>0.006713835157495176</v>
      </c>
      <c r="GO20" s="128">
        <v>0.0066469052772359215</v>
      </c>
      <c r="GP20" s="128">
        <v>0.006581019599475538</v>
      </c>
      <c r="GQ20" s="128">
        <v>0.006516150220226965</v>
      </c>
      <c r="GR20" s="128">
        <v>0.006452270272835826</v>
      </c>
      <c r="GS20" s="128">
        <v>0.006389353905145603</v>
      </c>
      <c r="GT20" s="128">
        <v>0.006327376792253322</v>
      </c>
      <c r="GU20" s="128">
        <v>0.006266314725621326</v>
      </c>
      <c r="GV20" s="128">
        <v>0.006206145034187731</v>
      </c>
      <c r="GW20" s="128">
        <v>0.006146845736734089</v>
      </c>
      <c r="GX20" s="128">
        <v>0.0060883957559865875</v>
      </c>
      <c r="GY20" s="128">
        <v>0.006030774978641975</v>
      </c>
      <c r="GZ20" s="128">
        <v>0.0059739347072721525</v>
      </c>
      <c r="HA20" s="128">
        <v>0.005917955118049652</v>
      </c>
      <c r="HB20" s="128">
        <v>0.005862813058936118</v>
      </c>
      <c r="HC20" s="128">
        <v>0.005808486620235282</v>
      </c>
      <c r="HD20" s="128">
        <v>0.005754954752857076</v>
      </c>
      <c r="HE20" s="128">
        <v>0.005702197229429119</v>
      </c>
      <c r="HF20" s="128">
        <v>0.0056501946306632645</v>
      </c>
      <c r="HG20" s="128">
        <v>0.005598928729943479</v>
      </c>
      <c r="HH20" s="128">
        <v>0.0055483800757459125</v>
      </c>
      <c r="HI20" s="128">
        <v>0.00549853280906419</v>
      </c>
      <c r="HJ20" s="128">
        <v>0.005272022066666141</v>
      </c>
    </row>
    <row r="21" spans="1:218" ht="27" customHeight="1">
      <c r="A21" s="127">
        <v>42</v>
      </c>
      <c r="B21" s="129"/>
      <c r="C21" s="129"/>
      <c r="D21" s="129"/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8">
        <v>0.25</v>
      </c>
      <c r="U21" s="128">
        <v>0.2351225991380988</v>
      </c>
      <c r="V21" s="128">
        <v>0.22931691145684296</v>
      </c>
      <c r="W21" s="128">
        <v>0.2235128840572798</v>
      </c>
      <c r="X21" s="128">
        <v>0.21774291392874928</v>
      </c>
      <c r="Y21" s="128">
        <v>0.2120326394404476</v>
      </c>
      <c r="Z21" s="128">
        <v>0.20580113390515906</v>
      </c>
      <c r="AA21" s="128">
        <v>0.20020819657099842</v>
      </c>
      <c r="AB21" s="128">
        <v>0.19474617255008123</v>
      </c>
      <c r="AC21" s="128">
        <v>0.18942166549326148</v>
      </c>
      <c r="AD21" s="128">
        <v>0.18423738691364167</v>
      </c>
      <c r="AE21" s="128">
        <v>0.17919461464461556</v>
      </c>
      <c r="AF21" s="128">
        <v>0.1742934851989741</v>
      </c>
      <c r="AG21" s="128">
        <v>0.1695332299721038</v>
      </c>
      <c r="AH21" s="128">
        <v>0.1649123665578323</v>
      </c>
      <c r="AI21" s="128">
        <v>0.1604288540324175</v>
      </c>
      <c r="AJ21" s="128">
        <v>0.156080219200346</v>
      </c>
      <c r="AK21" s="128">
        <v>0.15186365935156543</v>
      </c>
      <c r="AL21" s="128">
        <v>0.14699840495268812</v>
      </c>
      <c r="AM21" s="128">
        <v>0.14302503089641339</v>
      </c>
      <c r="AN21" s="128">
        <v>0.13918413887193415</v>
      </c>
      <c r="AO21" s="128">
        <v>0.13547195888101865</v>
      </c>
      <c r="AP21" s="128">
        <v>0.13188340367731116</v>
      </c>
      <c r="AQ21" s="128">
        <v>0.1284135938176817</v>
      </c>
      <c r="AR21" s="128">
        <v>0.12505785377012277</v>
      </c>
      <c r="AS21" s="128">
        <v>0.12181170665465726</v>
      </c>
      <c r="AT21" s="128">
        <v>0.11867086806243968</v>
      </c>
      <c r="AU21" s="128">
        <v>0.1156312392865412</v>
      </c>
      <c r="AV21" s="128">
        <v>0.11268890021303743</v>
      </c>
      <c r="AW21" s="128">
        <v>0.10984010205653018</v>
      </c>
      <c r="AX21" s="128">
        <v>0.10708126007525867</v>
      </c>
      <c r="AY21" s="128">
        <v>0.10440894636380198</v>
      </c>
      <c r="AZ21" s="128">
        <v>0.10182471995382132</v>
      </c>
      <c r="BA21" s="128">
        <v>0.0993257759354149</v>
      </c>
      <c r="BB21" s="128">
        <v>0.09690829045028042</v>
      </c>
      <c r="BC21" s="128">
        <v>0.09456867085916768</v>
      </c>
      <c r="BD21" s="128">
        <v>0.09230353798857084</v>
      </c>
      <c r="BE21" s="128">
        <v>0.0841633839012369</v>
      </c>
      <c r="BF21" s="128">
        <v>0.0821781241859469</v>
      </c>
      <c r="BG21" s="128">
        <v>0.08025401882885656</v>
      </c>
      <c r="BH21" s="128">
        <v>0.07838857061171838</v>
      </c>
      <c r="BI21" s="128">
        <v>0.07657941820148195</v>
      </c>
      <c r="BJ21" s="128">
        <v>0.07482432655801985</v>
      </c>
      <c r="BK21" s="128">
        <v>0.0731211781597901</v>
      </c>
      <c r="BL21" s="128">
        <v>0.07147053667498625</v>
      </c>
      <c r="BM21" s="128">
        <v>0.0698709609283361</v>
      </c>
      <c r="BN21" s="128">
        <v>0.06832020956040405</v>
      </c>
      <c r="BO21" s="128">
        <v>0.0668161763362884</v>
      </c>
      <c r="BP21" s="128">
        <v>0.06535688110258091</v>
      </c>
      <c r="BQ21" s="128">
        <v>0.06394046015172813</v>
      </c>
      <c r="BR21" s="128">
        <v>0.06256515743658995</v>
      </c>
      <c r="BS21" s="128">
        <v>0.06122931655530953</v>
      </c>
      <c r="BT21" s="128">
        <v>0.059931373434061117</v>
      </c>
      <c r="BU21" s="128">
        <v>0.058669849642073175</v>
      </c>
      <c r="BV21" s="128">
        <v>0.05744334627956428</v>
      </c>
      <c r="BW21" s="128">
        <v>0.05625053838492148</v>
      </c>
      <c r="BX21" s="128">
        <v>0.055091721898305815</v>
      </c>
      <c r="BY21" s="128">
        <v>0.05396620854459171</v>
      </c>
      <c r="BZ21" s="128">
        <v>0.05287260148837972</v>
      </c>
      <c r="CA21" s="128">
        <v>0.05180958603896836</v>
      </c>
      <c r="CB21" s="128">
        <v>0.05077592358470016</v>
      </c>
      <c r="CC21" s="128">
        <v>0.049770446033748854</v>
      </c>
      <c r="CD21" s="128">
        <v>0.048792050716850596</v>
      </c>
      <c r="CE21" s="128">
        <v>0.047839695711374135</v>
      </c>
      <c r="CF21" s="128">
        <v>0.046912395549684134</v>
      </c>
      <c r="CG21" s="128">
        <v>0.046009217278044454</v>
      </c>
      <c r="CH21" s="128">
        <v>0.04512927516840141</v>
      </c>
      <c r="CI21" s="128">
        <v>0.044271735746515065</v>
      </c>
      <c r="CJ21" s="128">
        <v>0.04343675669962163</v>
      </c>
      <c r="CK21" s="128">
        <v>0.04262407344103042</v>
      </c>
      <c r="CL21" s="128">
        <v>0.041832796215720086</v>
      </c>
      <c r="CM21" s="128">
        <v>0.04106208474795651</v>
      </c>
      <c r="CN21" s="128">
        <v>0.0403111467588542</v>
      </c>
      <c r="CO21" s="128">
        <v>0.039579231729376385</v>
      </c>
      <c r="CP21" s="128">
        <v>0.03886563074245308</v>
      </c>
      <c r="CQ21" s="128">
        <v>0.03816967213746997</v>
      </c>
      <c r="CR21" s="128">
        <v>0.037490719213235914</v>
      </c>
      <c r="CS21" s="128">
        <v>0.03682816951877629</v>
      </c>
      <c r="CT21" s="128">
        <v>0.034594277116699435</v>
      </c>
      <c r="CU21" s="128">
        <v>0.033981279468936657</v>
      </c>
      <c r="CV21" s="128">
        <v>0.033383505581378786</v>
      </c>
      <c r="CW21" s="128">
        <v>0.032800862405037</v>
      </c>
      <c r="CX21" s="128">
        <v>0.03223277154915172</v>
      </c>
      <c r="CY21" s="128">
        <v>0.031678685726586046</v>
      </c>
      <c r="CZ21" s="128">
        <v>0.03113808670603985</v>
      </c>
      <c r="DA21" s="128">
        <v>0.030610483412819342</v>
      </c>
      <c r="DB21" s="128">
        <v>0.030095410167019138</v>
      </c>
      <c r="DC21" s="128">
        <v>0.029592426824413435</v>
      </c>
      <c r="DD21" s="128">
        <v>0.029101110318059478</v>
      </c>
      <c r="DE21" s="128">
        <v>0.02862106343151342</v>
      </c>
      <c r="DF21" s="128">
        <v>0.028151906848836866</v>
      </c>
      <c r="DG21" s="128">
        <v>0.0276932795653008</v>
      </c>
      <c r="DH21" s="128">
        <v>0.02724518835090526</v>
      </c>
      <c r="DI21" s="128">
        <v>0.026807659600388847</v>
      </c>
      <c r="DJ21" s="128">
        <v>0.02638030993230024</v>
      </c>
      <c r="DK21" s="128">
        <v>0.025962775694543364</v>
      </c>
      <c r="DL21" s="128">
        <v>0.02555471173068343</v>
      </c>
      <c r="DM21" s="128">
        <v>0.022148032702769358</v>
      </c>
      <c r="DN21" s="128">
        <v>0.021804583394166445</v>
      </c>
      <c r="DO21" s="128">
        <v>0.021468648303834877</v>
      </c>
      <c r="DP21" s="128">
        <v>0.021139979223839422</v>
      </c>
      <c r="DQ21" s="128">
        <v>0.020818339811529012</v>
      </c>
      <c r="DR21" s="128">
        <v>0.020503504876664264</v>
      </c>
      <c r="DS21" s="128">
        <v>0.020195259716422463</v>
      </c>
      <c r="DT21" s="128">
        <v>0.01989357202757481</v>
      </c>
      <c r="DU21" s="128">
        <v>0.019598505220078177</v>
      </c>
      <c r="DV21" s="128">
        <v>0.019309831595113902</v>
      </c>
      <c r="DW21" s="128">
        <v>0.019027335482867145</v>
      </c>
      <c r="DX21" s="128">
        <v>0.018750809995918966</v>
      </c>
      <c r="DY21" s="128">
        <v>0.018480060458586592</v>
      </c>
      <c r="DZ21" s="128">
        <v>0.0182149003453946</v>
      </c>
      <c r="EA21" s="128">
        <v>0.017955150647418955</v>
      </c>
      <c r="EB21" s="128">
        <v>0.01770064293829186</v>
      </c>
      <c r="EC21" s="128">
        <v>0.017451214953663884</v>
      </c>
      <c r="ED21" s="128">
        <v>0.017206712392045447</v>
      </c>
      <c r="EE21" s="128">
        <v>0.01696698775095439</v>
      </c>
      <c r="EF21" s="128">
        <v>0.016731994340950507</v>
      </c>
      <c r="EG21" s="128">
        <v>0.01650181851220144</v>
      </c>
      <c r="EH21" s="128">
        <v>0.01627630244500958</v>
      </c>
      <c r="EI21" s="128">
        <v>0.016055298899058254</v>
      </c>
      <c r="EJ21" s="128">
        <v>0.015838663275067374</v>
      </c>
      <c r="EK21" s="128">
        <v>0.015626259749033648</v>
      </c>
      <c r="EL21" s="128">
        <v>0.015417958632273349</v>
      </c>
      <c r="EM21" s="128">
        <v>0.015213636000857298</v>
      </c>
      <c r="EN21" s="128">
        <v>0.015013172967921262</v>
      </c>
      <c r="EO21" s="128">
        <v>0.014816457588708067</v>
      </c>
      <c r="EP21" s="128">
        <v>0.014623380400115068</v>
      </c>
      <c r="EQ21" s="128">
        <v>0.014433838136238723</v>
      </c>
      <c r="ER21" s="128">
        <v>0.014247776798019971</v>
      </c>
      <c r="ES21" s="128">
        <v>0.014065292321345128</v>
      </c>
      <c r="ET21" s="128">
        <v>0.013886273752316165</v>
      </c>
      <c r="EU21" s="128">
        <v>0.013710614123074415</v>
      </c>
      <c r="EV21" s="128">
        <v>0.013538213586641245</v>
      </c>
      <c r="EW21" s="128">
        <v>0.013368975093873293</v>
      </c>
      <c r="EX21" s="128">
        <v>0.0132028062063714</v>
      </c>
      <c r="EY21" s="128">
        <v>0.013039618271313377</v>
      </c>
      <c r="EZ21" s="128">
        <v>0.012879328044968103</v>
      </c>
      <c r="FA21" s="128">
        <v>0.012721853112200008</v>
      </c>
      <c r="FB21" s="128">
        <v>0.012567116440386371</v>
      </c>
      <c r="FC21" s="128">
        <v>0.012415043712043515</v>
      </c>
      <c r="FD21" s="128">
        <v>0.012265578933527215</v>
      </c>
      <c r="FE21" s="128">
        <v>0.012118824792308525</v>
      </c>
      <c r="FF21" s="128">
        <v>0.01197470079066217</v>
      </c>
      <c r="FG21" s="128">
        <v>0.01183312908875164</v>
      </c>
      <c r="FH21" s="128">
        <v>0.011694038285969592</v>
      </c>
      <c r="FI21" s="128">
        <v>0.011557356222357195</v>
      </c>
      <c r="FJ21" s="128">
        <v>0.011423015589914728</v>
      </c>
      <c r="FK21" s="128">
        <v>0.01129095182241756</v>
      </c>
      <c r="FL21" s="128">
        <v>0.011161103004231327</v>
      </c>
      <c r="FM21" s="128">
        <v>0.011033409756773428</v>
      </c>
      <c r="FN21" s="128">
        <v>0.010907815118542797</v>
      </c>
      <c r="FO21" s="128">
        <v>0.010784264426066996</v>
      </c>
      <c r="FP21" s="128">
        <v>0.010662700289674629</v>
      </c>
      <c r="FQ21" s="128">
        <v>0.01054322612651155</v>
      </c>
      <c r="FR21" s="128">
        <v>0.010425784348568157</v>
      </c>
      <c r="FS21" s="128">
        <v>0.010310315969861657</v>
      </c>
      <c r="FT21" s="128">
        <v>0.0101967662634031</v>
      </c>
      <c r="FU21" s="128">
        <v>0.00871550356941309</v>
      </c>
      <c r="FV21" s="128">
        <v>0.00862055607537346</v>
      </c>
      <c r="FW21" s="128">
        <v>0.008527135958664368</v>
      </c>
      <c r="FX21" s="128">
        <v>0.008435203120010601</v>
      </c>
      <c r="FY21" s="128">
        <v>0.008344719065199114</v>
      </c>
      <c r="FZ21" s="128">
        <v>0.008255647201020825</v>
      </c>
      <c r="GA21" s="128">
        <v>0.008167950888826778</v>
      </c>
      <c r="GB21" s="128">
        <v>0.008081580792065324</v>
      </c>
      <c r="GC21" s="128">
        <v>0.007996627372915278</v>
      </c>
      <c r="GD21" s="128">
        <v>0.007913050726957074</v>
      </c>
      <c r="GE21" s="128">
        <v>0.007830813480785332</v>
      </c>
      <c r="GF21" s="128">
        <v>0.007749879491135902</v>
      </c>
      <c r="GG21" s="128">
        <v>0.007670213662011917</v>
      </c>
      <c r="GH21" s="128">
        <v>0.007591783151515086</v>
      </c>
      <c r="GI21" s="128">
        <v>0.007514555833996492</v>
      </c>
      <c r="GJ21" s="128">
        <v>0.007438500922864897</v>
      </c>
      <c r="GK21" s="128">
        <v>0.00736358929103328</v>
      </c>
      <c r="GL21" s="128">
        <v>0.007289791296235306</v>
      </c>
      <c r="GM21" s="128">
        <v>0.007217082823762772</v>
      </c>
      <c r="GN21" s="128">
        <v>0.007145409047779464</v>
      </c>
      <c r="GO21" s="128">
        <v>0.0070748612638557706</v>
      </c>
      <c r="GP21" s="128">
        <v>0.00700540843522414</v>
      </c>
      <c r="GQ21" s="128">
        <v>0.006937021319391319</v>
      </c>
      <c r="GR21" s="128">
        <v>0.006869671764827257</v>
      </c>
      <c r="GS21" s="128">
        <v>0.006803332686083762</v>
      </c>
      <c r="GT21" s="128">
        <v>0.006737978586018826</v>
      </c>
      <c r="GU21" s="128">
        <v>0.006673584113472347</v>
      </c>
      <c r="GV21" s="128">
        <v>0.0066101255133137315</v>
      </c>
      <c r="GW21" s="128">
        <v>0.006547579759497801</v>
      </c>
      <c r="GX21" s="128">
        <v>0.006485924772545678</v>
      </c>
      <c r="GY21" s="128">
        <v>0.0064251394797602964</v>
      </c>
      <c r="GZ21" s="128">
        <v>0.006365172645430307</v>
      </c>
      <c r="HA21" s="128">
        <v>0.006306108977562749</v>
      </c>
      <c r="HB21" s="128">
        <v>0.006247924206296337</v>
      </c>
      <c r="HC21" s="128">
        <v>0.006190595356675839</v>
      </c>
      <c r="HD21" s="128">
        <v>0.006134100357451287</v>
      </c>
      <c r="HE21" s="128">
        <v>0.006078418000192961</v>
      </c>
      <c r="HF21" s="128">
        <v>0.006023527924269221</v>
      </c>
      <c r="HG21" s="128">
        <v>0.005969411008870176</v>
      </c>
      <c r="HH21" s="128">
        <v>0.0059160469012069904</v>
      </c>
      <c r="HI21" s="128">
        <v>0.00586341893905679</v>
      </c>
      <c r="HJ21" s="128">
        <v>0.00562048619794962</v>
      </c>
    </row>
    <row r="22" spans="1:218" ht="27" customHeight="1">
      <c r="A22" s="127">
        <v>43</v>
      </c>
      <c r="B22" s="129"/>
      <c r="C22" s="129"/>
      <c r="D22" s="129"/>
      <c r="E22" s="129"/>
      <c r="F22" s="129"/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128">
        <v>0.25</v>
      </c>
      <c r="V22" s="128">
        <v>0.23511298136854333</v>
      </c>
      <c r="W22" s="128">
        <v>0.2294209705650052</v>
      </c>
      <c r="X22" s="128">
        <v>0.22373016426101994</v>
      </c>
      <c r="Y22" s="128">
        <v>0.21807110326460558</v>
      </c>
      <c r="Z22" s="128">
        <v>0.21192866370353491</v>
      </c>
      <c r="AA22" s="128">
        <v>0.20633644949190735</v>
      </c>
      <c r="AB22" s="128">
        <v>0.2008590536808116</v>
      </c>
      <c r="AC22" s="128">
        <v>0.1955056378422824</v>
      </c>
      <c r="AD22" s="128">
        <v>0.19028103935651958</v>
      </c>
      <c r="AE22" s="128">
        <v>0.1851883564317666</v>
      </c>
      <c r="AF22" s="128">
        <v>0.18022928734685467</v>
      </c>
      <c r="AG22" s="128">
        <v>0.17540440562744164</v>
      </c>
      <c r="AH22" s="128">
        <v>0.17071338389187812</v>
      </c>
      <c r="AI22" s="128">
        <v>0.16615517639301805</v>
      </c>
      <c r="AJ22" s="128">
        <v>0.1617281681884664</v>
      </c>
      <c r="AK22" s="128">
        <v>0.1574302972452982</v>
      </c>
      <c r="AL22" s="128">
        <v>0.15248626707528143</v>
      </c>
      <c r="AM22" s="128">
        <v>0.1484253403766378</v>
      </c>
      <c r="AN22" s="128">
        <v>0.14449612428751069</v>
      </c>
      <c r="AO22" s="128">
        <v>0.1406952506687998</v>
      </c>
      <c r="AP22" s="128">
        <v>0.1370179224894224</v>
      </c>
      <c r="AQ22" s="128">
        <v>0.13345950820389677</v>
      </c>
      <c r="AR22" s="128">
        <v>0.1300155437048489</v>
      </c>
      <c r="AS22" s="128">
        <v>0.12668173204122288</v>
      </c>
      <c r="AT22" s="128">
        <v>0.12345394148867302</v>
      </c>
      <c r="AU22" s="128">
        <v>0.1203282024218068</v>
      </c>
      <c r="AV22" s="128">
        <v>0.11730070333276008</v>
      </c>
      <c r="AW22" s="128">
        <v>0.11436778625962153</v>
      </c>
      <c r="AX22" s="128">
        <v>0.11152594182582491</v>
      </c>
      <c r="AY22" s="128">
        <v>0.10877180404351262</v>
      </c>
      <c r="AZ22" s="128">
        <v>0.10610719965346287</v>
      </c>
      <c r="BA22" s="128">
        <v>0.10352938181480555</v>
      </c>
      <c r="BB22" s="128">
        <v>0.10103452337833412</v>
      </c>
      <c r="BC22" s="128">
        <v>0.09861902444257883</v>
      </c>
      <c r="BD22" s="128">
        <v>0.09627949524522031</v>
      </c>
      <c r="BE22" s="128">
        <v>0.0940127405170437</v>
      </c>
      <c r="BF22" s="128">
        <v>0.08575683813402406</v>
      </c>
      <c r="BG22" s="128">
        <v>0.0837673181187276</v>
      </c>
      <c r="BH22" s="128">
        <v>0.08183777890724649</v>
      </c>
      <c r="BI22" s="128">
        <v>0.07996584004551337</v>
      </c>
      <c r="BJ22" s="128">
        <v>0.07814924639857393</v>
      </c>
      <c r="BK22" s="128">
        <v>0.07638585957498129</v>
      </c>
      <c r="BL22" s="128">
        <v>0.0746763425845485</v>
      </c>
      <c r="BM22" s="128">
        <v>0.07301925557354903</v>
      </c>
      <c r="BN22" s="128">
        <v>0.07141231560806956</v>
      </c>
      <c r="BO22" s="128">
        <v>0.06985337663757032</v>
      </c>
      <c r="BP22" s="128">
        <v>0.06834042034316323</v>
      </c>
      <c r="BQ22" s="128">
        <v>0.06687154641778266</v>
      </c>
      <c r="BR22" s="128">
        <v>0.06544496369923913</v>
      </c>
      <c r="BS22" s="128">
        <v>0.06405898207680899</v>
      </c>
      <c r="BT22" s="128">
        <v>0.06271200509926846</v>
      </c>
      <c r="BU22" s="128">
        <v>0.061402523218958734</v>
      </c>
      <c r="BV22" s="128">
        <v>0.06012910761259938</v>
      </c>
      <c r="BW22" s="128">
        <v>0.05889040452516857</v>
      </c>
      <c r="BX22" s="128">
        <v>0.05768675727302983</v>
      </c>
      <c r="BY22" s="128">
        <v>0.05651747584384732</v>
      </c>
      <c r="BZ22" s="128">
        <v>0.05538112534549516</v>
      </c>
      <c r="CA22" s="128">
        <v>0.05427635509904561</v>
      </c>
      <c r="CB22" s="128">
        <v>0.05320189242841088</v>
      </c>
      <c r="CC22" s="128">
        <v>0.05215653696719203</v>
      </c>
      <c r="CD22" s="128">
        <v>0.05113915543752966</v>
      </c>
      <c r="CE22" s="128">
        <v>0.05014867685966962</v>
      </c>
      <c r="CF22" s="128">
        <v>0.04918408815453711</v>
      </c>
      <c r="CG22" s="128">
        <v>0.04824443010493615</v>
      </c>
      <c r="CH22" s="128">
        <v>0.04732879197494335</v>
      </c>
      <c r="CI22" s="128">
        <v>0.046436316465662646</v>
      </c>
      <c r="CJ22" s="128">
        <v>0.045567185827188154</v>
      </c>
      <c r="CK22" s="128">
        <v>0.044721138314260084</v>
      </c>
      <c r="CL22" s="128">
        <v>0.04389725524991569</v>
      </c>
      <c r="CM22" s="128">
        <v>0.04309466904569694</v>
      </c>
      <c r="CN22" s="128">
        <v>0.04231256161334815</v>
      </c>
      <c r="CO22" s="128">
        <v>0.04155015801393131</v>
      </c>
      <c r="CP22" s="128">
        <v>0.04080672621357706</v>
      </c>
      <c r="CQ22" s="128">
        <v>0.04008157264338229</v>
      </c>
      <c r="CR22" s="128">
        <v>0.0393740398206326</v>
      </c>
      <c r="CS22" s="128">
        <v>0.03868350557240519</v>
      </c>
      <c r="CT22" s="128">
        <v>0.036356945072934334</v>
      </c>
      <c r="CU22" s="128">
        <v>0.03571746463736592</v>
      </c>
      <c r="CV22" s="128">
        <v>0.03509378826360629</v>
      </c>
      <c r="CW22" s="128">
        <v>0.03448582666905395</v>
      </c>
      <c r="CX22" s="128">
        <v>0.03389298010247919</v>
      </c>
      <c r="CY22" s="128">
        <v>0.03331468107645958</v>
      </c>
      <c r="CZ22" s="128">
        <v>0.03275039224261858</v>
      </c>
      <c r="DA22" s="128">
        <v>0.032199604420873856</v>
      </c>
      <c r="DB22" s="128">
        <v>0.03166183477117183</v>
      </c>
      <c r="DC22" s="128">
        <v>0.03113662688868747</v>
      </c>
      <c r="DD22" s="128">
        <v>0.030623542225875548</v>
      </c>
      <c r="DE22" s="128">
        <v>0.03012216890295155</v>
      </c>
      <c r="DF22" s="128">
        <v>0.029632113649757548</v>
      </c>
      <c r="DG22" s="128">
        <v>0.029153002184723564</v>
      </c>
      <c r="DH22" s="128">
        <v>0.028684846537297668</v>
      </c>
      <c r="DI22" s="128">
        <v>0.02822767937219977</v>
      </c>
      <c r="DJ22" s="128">
        <v>0.027781102258920578</v>
      </c>
      <c r="DK22" s="128">
        <v>0.027344737287762988</v>
      </c>
      <c r="DL22" s="128">
        <v>0.026918225785921877</v>
      </c>
      <c r="DM22" s="128">
        <v>0.026501227120993186</v>
      </c>
      <c r="DN22" s="128">
        <v>0.022973552439699563</v>
      </c>
      <c r="DO22" s="128">
        <v>0.02262232215310522</v>
      </c>
      <c r="DP22" s="128">
        <v>0.02227865339591457</v>
      </c>
      <c r="DQ22" s="128">
        <v>0.021942300622300123</v>
      </c>
      <c r="DR22" s="128">
        <v>0.021613029882062137</v>
      </c>
      <c r="DS22" s="128">
        <v>0.021290618128481657</v>
      </c>
      <c r="DT22" s="128">
        <v>0.02097503396239352</v>
      </c>
      <c r="DU22" s="128">
        <v>0.020666346705171874</v>
      </c>
      <c r="DV22" s="128">
        <v>0.020364319345778346</v>
      </c>
      <c r="DW22" s="128">
        <v>0.020068727384167685</v>
      </c>
      <c r="DX22" s="128">
        <v>0.019779355522033512</v>
      </c>
      <c r="DY22" s="128">
        <v>0.0194960011192332</v>
      </c>
      <c r="DZ22" s="128">
        <v>0.019218470061103148</v>
      </c>
      <c r="EA22" s="128">
        <v>0.018946576099152245</v>
      </c>
      <c r="EB22" s="128">
        <v>0.018680143944701147</v>
      </c>
      <c r="EC22" s="128">
        <v>0.018419004773308673</v>
      </c>
      <c r="ED22" s="128">
        <v>0.01816299803760863</v>
      </c>
      <c r="EE22" s="128">
        <v>0.017911970275088184</v>
      </c>
      <c r="EF22" s="128">
        <v>0.017665873943539603</v>
      </c>
      <c r="EG22" s="128">
        <v>0.01742480156870391</v>
      </c>
      <c r="EH22" s="128">
        <v>0.01718858868632663</v>
      </c>
      <c r="EI22" s="128">
        <v>0.016957081781966584</v>
      </c>
      <c r="EJ22" s="128">
        <v>0.016730130221007836</v>
      </c>
      <c r="EK22" s="128">
        <v>0.016507592463157063</v>
      </c>
      <c r="EL22" s="128">
        <v>0.016289333372105662</v>
      </c>
      <c r="EM22" s="128">
        <v>0.016075223829035496</v>
      </c>
      <c r="EN22" s="128">
        <v>0.01586513998393947</v>
      </c>
      <c r="EO22" s="128">
        <v>0.01565896518198127</v>
      </c>
      <c r="EP22" s="128">
        <v>0.015456585424139923</v>
      </c>
      <c r="EQ22" s="128">
        <v>0.015257893133792258</v>
      </c>
      <c r="ER22" s="128">
        <v>0.015062832494724997</v>
      </c>
      <c r="ES22" s="128">
        <v>0.014871505547266985</v>
      </c>
      <c r="ET22" s="128">
        <v>0.014683796533162305</v>
      </c>
      <c r="EU22" s="128">
        <v>0.014499593887758256</v>
      </c>
      <c r="EV22" s="128">
        <v>0.014318793418970119</v>
      </c>
      <c r="EW22" s="128">
        <v>0.014141293905041846</v>
      </c>
      <c r="EX22" s="128">
        <v>0.01396699893036364</v>
      </c>
      <c r="EY22" s="128">
        <v>0.01379581603982124</v>
      </c>
      <c r="EZ22" s="128">
        <v>0.013627658384003725</v>
      </c>
      <c r="FA22" s="128">
        <v>0.013462440054394644</v>
      </c>
      <c r="FB22" s="128">
        <v>0.013300080709825165</v>
      </c>
      <c r="FC22" s="128">
        <v>0.013140502858271367</v>
      </c>
      <c r="FD22" s="128">
        <v>0.012983648209011297</v>
      </c>
      <c r="FE22" s="128">
        <v>0.0128296255999086</v>
      </c>
      <c r="FF22" s="128">
        <v>0.01267835096806985</v>
      </c>
      <c r="FG22" s="128">
        <v>0.012529743054276997</v>
      </c>
      <c r="FH22" s="128">
        <v>0.012383727246732385</v>
      </c>
      <c r="FI22" s="128">
        <v>0.012240228248563427</v>
      </c>
      <c r="FJ22" s="128">
        <v>0.012099175784728045</v>
      </c>
      <c r="FK22" s="128">
        <v>0.011960502449656572</v>
      </c>
      <c r="FL22" s="128">
        <v>0.011824143610169646</v>
      </c>
      <c r="FM22" s="128">
        <v>0.011690037285894166</v>
      </c>
      <c r="FN22" s="128">
        <v>0.011558124023361127</v>
      </c>
      <c r="FO22" s="128">
        <v>0.011428346771251765</v>
      </c>
      <c r="FP22" s="128">
        <v>0.01130064553195976</v>
      </c>
      <c r="FQ22" s="128">
        <v>0.011175129739106154</v>
      </c>
      <c r="FR22" s="128">
        <v>0.011051739143970932</v>
      </c>
      <c r="FS22" s="128">
        <v>0.01093041214448232</v>
      </c>
      <c r="FT22" s="128">
        <v>0.010811091544630233</v>
      </c>
      <c r="FU22" s="128">
        <v>0.010693722452916544</v>
      </c>
      <c r="FV22" s="128">
        <v>0.009141699438940458</v>
      </c>
      <c r="FW22" s="128">
        <v>0.009043507656374863</v>
      </c>
      <c r="FX22" s="128">
        <v>0.008946871297360656</v>
      </c>
      <c r="FY22" s="128">
        <v>0.008851750146987561</v>
      </c>
      <c r="FZ22" s="128">
        <v>0.008758105969392572</v>
      </c>
      <c r="GA22" s="128">
        <v>0.008665900521254094</v>
      </c>
      <c r="GB22" s="128">
        <v>0.008575082054690408</v>
      </c>
      <c r="GC22" s="128">
        <v>0.008485746152881779</v>
      </c>
      <c r="GD22" s="128">
        <v>0.008397851091038659</v>
      </c>
      <c r="GE22" s="128">
        <v>0.008311357770403935</v>
      </c>
      <c r="GF22" s="128">
        <v>0.008226228389531416</v>
      </c>
      <c r="GG22" s="128">
        <v>0.008142426255507653</v>
      </c>
      <c r="GH22" s="128">
        <v>0.008059917012791268</v>
      </c>
      <c r="GI22" s="128">
        <v>0.007978667072810005</v>
      </c>
      <c r="GJ22" s="128">
        <v>0.00789864424730545</v>
      </c>
      <c r="GK22" s="128">
        <v>0.00781981807356045</v>
      </c>
      <c r="GL22" s="128">
        <v>0.007742157594106442</v>
      </c>
      <c r="GM22" s="128">
        <v>0.007665637520366056</v>
      </c>
      <c r="GN22" s="128">
        <v>0.00759020039482285</v>
      </c>
      <c r="GO22" s="128">
        <v>0.007515942532576448</v>
      </c>
      <c r="GP22" s="128">
        <v>0.007442831459649564</v>
      </c>
      <c r="GQ22" s="128">
        <v>0.007370836567222393</v>
      </c>
      <c r="GR22" s="128">
        <v>0.007299928392309681</v>
      </c>
      <c r="GS22" s="128">
        <v>0.0072300785907653785</v>
      </c>
      <c r="GT22" s="128">
        <v>0.00716126046883847</v>
      </c>
      <c r="GU22" s="128">
        <v>0.007093447509554609</v>
      </c>
      <c r="GV22" s="128">
        <v>0.007026614851434839</v>
      </c>
      <c r="GW22" s="128">
        <v>0.006960738402307332</v>
      </c>
      <c r="GX22" s="128">
        <v>0.0068957950600836</v>
      </c>
      <c r="GY22" s="128">
        <v>0.006831762773106706</v>
      </c>
      <c r="GZ22" s="128">
        <v>0.006768587703469388</v>
      </c>
      <c r="HA22" s="128">
        <v>0.006706359223933841</v>
      </c>
      <c r="HB22" s="128">
        <v>0.006645051922755041</v>
      </c>
      <c r="HC22" s="128">
        <v>0.00658464173665422</v>
      </c>
      <c r="HD22" s="128">
        <v>0.0065251055501493885</v>
      </c>
      <c r="HE22" s="128">
        <v>0.006466421152625783</v>
      </c>
      <c r="HF22" s="128">
        <v>0.0064085672218762895</v>
      </c>
      <c r="HG22" s="128">
        <v>0.006351523723472417</v>
      </c>
      <c r="HH22" s="128">
        <v>0.006295269384966729</v>
      </c>
      <c r="HI22" s="128">
        <v>0.006239786722975801</v>
      </c>
      <c r="HJ22" s="128">
        <v>0.005980117979292864</v>
      </c>
    </row>
    <row r="23" spans="1:218" ht="27" customHeight="1">
      <c r="A23" s="127">
        <v>44</v>
      </c>
      <c r="B23" s="129"/>
      <c r="C23" s="129"/>
      <c r="D23" s="129"/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28">
        <v>0.25</v>
      </c>
      <c r="W23" s="128">
        <v>0.23509884289617936</v>
      </c>
      <c r="X23" s="128">
        <v>0.22951576077395905</v>
      </c>
      <c r="Y23" s="128">
        <v>0.2239334715346083</v>
      </c>
      <c r="Z23" s="128">
        <v>0.21791069627168014</v>
      </c>
      <c r="AA23" s="128">
        <v>0.21233939386755735</v>
      </c>
      <c r="AB23" s="128">
        <v>0.20686472993543129</v>
      </c>
      <c r="AC23" s="128">
        <v>0.20149865787645554</v>
      </c>
      <c r="AD23" s="128">
        <v>0.19624834591830428</v>
      </c>
      <c r="AE23" s="128">
        <v>0.19111889173394953</v>
      </c>
      <c r="AF23" s="128">
        <v>0.18611371230219503</v>
      </c>
      <c r="AG23" s="128">
        <v>0.18123486118373422</v>
      </c>
      <c r="AH23" s="128">
        <v>0.17648328752589082</v>
      </c>
      <c r="AI23" s="128">
        <v>0.17185904808132066</v>
      </c>
      <c r="AJ23" s="128">
        <v>0.16736148118305139</v>
      </c>
      <c r="AK23" s="128">
        <v>0.16298934979586202</v>
      </c>
      <c r="AL23" s="128">
        <v>0.15797622986442308</v>
      </c>
      <c r="AM23" s="128">
        <v>0.15383333536792224</v>
      </c>
      <c r="AN23" s="128">
        <v>0.1498208263508189</v>
      </c>
      <c r="AO23" s="128">
        <v>0.1459357904432654</v>
      </c>
      <c r="AP23" s="128">
        <v>0.14217376872982612</v>
      </c>
      <c r="AQ23" s="128">
        <v>0.1385304203510899</v>
      </c>
      <c r="AR23" s="128">
        <v>0.1350015309224901</v>
      </c>
      <c r="AS23" s="128">
        <v>0.13158301776586123</v>
      </c>
      <c r="AT23" s="128">
        <v>0.1282709326946727</v>
      </c>
      <c r="AU23" s="128">
        <v>0.1250614629297318</v>
      </c>
      <c r="AV23" s="128">
        <v>0.12195093059483574</v>
      </c>
      <c r="AW23" s="128">
        <v>0.1189357911429151</v>
      </c>
      <c r="AX23" s="128">
        <v>0.11601263098616915</v>
      </c>
      <c r="AY23" s="128">
        <v>0.11317816454359876</v>
      </c>
      <c r="AZ23" s="128">
        <v>0.11043450572402298</v>
      </c>
      <c r="BA23" s="128">
        <v>0.10777898148715531</v>
      </c>
      <c r="BB23" s="128">
        <v>0.10520777504112092</v>
      </c>
      <c r="BC23" s="128">
        <v>0.10271729159226264</v>
      </c>
      <c r="BD23" s="128">
        <v>0.10030414201735688</v>
      </c>
      <c r="BE23" s="128">
        <v>0.0979651278840811</v>
      </c>
      <c r="BF23" s="128">
        <v>0.09569722771553289</v>
      </c>
      <c r="BG23" s="128">
        <v>0.08732769304217267</v>
      </c>
      <c r="BH23" s="128">
        <v>0.08533443060749321</v>
      </c>
      <c r="BI23" s="128">
        <v>0.08340000193978286</v>
      </c>
      <c r="BJ23" s="128">
        <v>0.08152213783184595</v>
      </c>
      <c r="BK23" s="128">
        <v>0.07969868453419324</v>
      </c>
      <c r="BL23" s="128">
        <v>0.07793041144865304</v>
      </c>
      <c r="BM23" s="128">
        <v>0.07621588516325702</v>
      </c>
      <c r="BN23" s="128">
        <v>0.07455278519156869</v>
      </c>
      <c r="BO23" s="128">
        <v>0.07293892935153258</v>
      </c>
      <c r="BP23" s="128">
        <v>0.07137226453577833</v>
      </c>
      <c r="BQ23" s="128">
        <v>0.0698508569364696</v>
      </c>
      <c r="BR23" s="128">
        <v>0.06837288312259816</v>
      </c>
      <c r="BS23" s="128">
        <v>0.0669366218912951</v>
      </c>
      <c r="BT23" s="128">
        <v>0.06554044682174169</v>
      </c>
      <c r="BU23" s="128">
        <v>0.06418281946674567</v>
      </c>
      <c r="BV23" s="128">
        <v>0.0628622831230235</v>
      </c>
      <c r="BW23" s="128">
        <v>0.061577457126718624</v>
      </c>
      <c r="BX23" s="128">
        <v>0.06032873534930157</v>
      </c>
      <c r="BY23" s="128">
        <v>0.05911542817082142</v>
      </c>
      <c r="BZ23" s="128">
        <v>0.05793606393455224</v>
      </c>
      <c r="CA23" s="128">
        <v>0.05678925716489486</v>
      </c>
      <c r="CB23" s="128">
        <v>0.05567370222113418</v>
      </c>
      <c r="CC23" s="128">
        <v>0.05458816747825645</v>
      </c>
      <c r="CD23" s="128">
        <v>0.05353148998902633</v>
      </c>
      <c r="CE23" s="128">
        <v>0.05250257058544185</v>
      </c>
      <c r="CF23" s="128">
        <v>0.05150036938128734</v>
      </c>
      <c r="CG23" s="128">
        <v>0.05052390164084025</v>
      </c>
      <c r="CH23" s="128">
        <v>0.049572232311996214</v>
      </c>
      <c r="CI23" s="128">
        <v>0.048644480906883905</v>
      </c>
      <c r="CJ23" s="128">
        <v>0.04774085582582275</v>
      </c>
      <c r="CK23" s="128">
        <v>0.046861099250242094</v>
      </c>
      <c r="CL23" s="128">
        <v>0.04600426394342558</v>
      </c>
      <c r="CM23" s="128">
        <v>0.04516945534023016</v>
      </c>
      <c r="CN23" s="128">
        <v>0.044355829853522676</v>
      </c>
      <c r="CO23" s="128">
        <v>0.04356258841375478</v>
      </c>
      <c r="CP23" s="128">
        <v>0.04278897613790733</v>
      </c>
      <c r="CQ23" s="128">
        <v>0.04203427779764383</v>
      </c>
      <c r="CR23" s="128">
        <v>0.04129781536002923</v>
      </c>
      <c r="CS23" s="128">
        <v>0.04057894714406369</v>
      </c>
      <c r="CT23" s="128">
        <v>0.03815957511168244</v>
      </c>
      <c r="CU23" s="128">
        <v>0.03749323261809984</v>
      </c>
      <c r="CV23" s="128">
        <v>0.03684327730968314</v>
      </c>
      <c r="CW23" s="128">
        <v>0.03620962426655577</v>
      </c>
      <c r="CX23" s="128">
        <v>0.03559165236323783</v>
      </c>
      <c r="CY23" s="128">
        <v>0.03498877389767235</v>
      </c>
      <c r="CZ23" s="128">
        <v>0.03440043238961651</v>
      </c>
      <c r="DA23" s="128">
        <v>0.03382610053846603</v>
      </c>
      <c r="DB23" s="128">
        <v>0.033265278328613715</v>
      </c>
      <c r="DC23" s="128">
        <v>0.03271749307792021</v>
      </c>
      <c r="DD23" s="128">
        <v>0.032182290744524895</v>
      </c>
      <c r="DE23" s="128">
        <v>0.03165924476831733</v>
      </c>
      <c r="DF23" s="128">
        <v>0.03114794790879764</v>
      </c>
      <c r="DG23" s="128">
        <v>0.03064801259128755</v>
      </c>
      <c r="DH23" s="128">
        <v>0.030159456518484014</v>
      </c>
      <c r="DI23" s="128">
        <v>0.029682319057066055</v>
      </c>
      <c r="DJ23" s="128">
        <v>0.029216186631256778</v>
      </c>
      <c r="DK23" s="128">
        <v>0.02876066698270839</v>
      </c>
      <c r="DL23" s="128">
        <v>0.028315387836041594</v>
      </c>
      <c r="DM23" s="128">
        <v>0.027879995655205405</v>
      </c>
      <c r="DN23" s="128">
        <v>0.02745415448434903</v>
      </c>
      <c r="DO23" s="128">
        <v>0.023804794937535102</v>
      </c>
      <c r="DP23" s="128">
        <v>0.023445857500727564</v>
      </c>
      <c r="DQ23" s="128">
        <v>0.023094525417406774</v>
      </c>
      <c r="DR23" s="128">
        <v>0.022750555921966915</v>
      </c>
      <c r="DS23" s="128">
        <v>0.02241371757100733</v>
      </c>
      <c r="DT23" s="128">
        <v>0.02208398003762205</v>
      </c>
      <c r="DU23" s="128">
        <v>0.021761418845292584</v>
      </c>
      <c r="DV23" s="128">
        <v>0.02144578757674018</v>
      </c>
      <c r="DW23" s="128">
        <v>0.02113685281239677</v>
      </c>
      <c r="DX23" s="128">
        <v>0.02083439075937751</v>
      </c>
      <c r="DY23" s="128">
        <v>0.020538190732837948</v>
      </c>
      <c r="DZ23" s="128">
        <v>0.020248050953445045</v>
      </c>
      <c r="EA23" s="128">
        <v>0.01996377786215234</v>
      </c>
      <c r="EB23" s="128">
        <v>0.01968518923966763</v>
      </c>
      <c r="EC23" s="128">
        <v>0.01941210963732587</v>
      </c>
      <c r="ED23" s="128">
        <v>0.019144372200723694</v>
      </c>
      <c r="EE23" s="128">
        <v>0.018881817449240404</v>
      </c>
      <c r="EF23" s="128">
        <v>0.018624397053874246</v>
      </c>
      <c r="EG23" s="128">
        <v>0.018372209960682517</v>
      </c>
      <c r="EH23" s="128">
        <v>0.01812508497635511</v>
      </c>
      <c r="EI23" s="128">
        <v>0.01788286223107507</v>
      </c>
      <c r="EJ23" s="128">
        <v>0.017645384979541295</v>
      </c>
      <c r="EK23" s="128">
        <v>0.017412505892921336</v>
      </c>
      <c r="EL23" s="128">
        <v>0.017184084318786073</v>
      </c>
      <c r="EM23" s="128">
        <v>0.016959985878463927</v>
      </c>
      <c r="EN23" s="128">
        <v>0.01674008169730005</v>
      </c>
      <c r="EO23" s="128">
        <v>0.016524250351343705</v>
      </c>
      <c r="EP23" s="128">
        <v>0.016312373250385627</v>
      </c>
      <c r="EQ23" s="128">
        <v>0.016104338453982014</v>
      </c>
      <c r="ER23" s="128">
        <v>0.01590008833675835</v>
      </c>
      <c r="ES23" s="128">
        <v>0.01569973125650632</v>
      </c>
      <c r="ET23" s="128">
        <v>0.015503146579467452</v>
      </c>
      <c r="EU23" s="128">
        <v>0.01531021807700386</v>
      </c>
      <c r="EV23" s="128">
        <v>0.015120837147376606</v>
      </c>
      <c r="EW23" s="128">
        <v>0.014934898335434455</v>
      </c>
      <c r="EX23" s="128">
        <v>0.014752301190482738</v>
      </c>
      <c r="EY23" s="128">
        <v>0.0145729494001614</v>
      </c>
      <c r="EZ23" s="128">
        <v>0.014396752456629094</v>
      </c>
      <c r="FA23" s="128">
        <v>0.014223620908599249</v>
      </c>
      <c r="FB23" s="128">
        <v>0.014053471058751656</v>
      </c>
      <c r="FC23" s="128">
        <v>0.01388622219531212</v>
      </c>
      <c r="FD23" s="128">
        <v>0.013721813705532531</v>
      </c>
      <c r="FE23" s="128">
        <v>0.013560360775406115</v>
      </c>
      <c r="FF23" s="128">
        <v>0.01340177571807226</v>
      </c>
      <c r="FG23" s="128">
        <v>0.013245973799246743</v>
      </c>
      <c r="FH23" s="128">
        <v>0.013092877142148412</v>
      </c>
      <c r="FI23" s="128">
        <v>0.012942407262821462</v>
      </c>
      <c r="FJ23" s="128">
        <v>0.012794490870939267</v>
      </c>
      <c r="FK23" s="128">
        <v>0.01264905767566444</v>
      </c>
      <c r="FL23" s="128">
        <v>0.012506040282525546</v>
      </c>
      <c r="FM23" s="128">
        <v>0.012365374067659085</v>
      </c>
      <c r="FN23" s="128">
        <v>0.012226997045857882</v>
      </c>
      <c r="FO23" s="128">
        <v>0.012090849740005932</v>
      </c>
      <c r="FP23" s="128">
        <v>0.011956869498614882</v>
      </c>
      <c r="FQ23" s="128">
        <v>0.01182517195664827</v>
      </c>
      <c r="FR23" s="128">
        <v>0.01169569415577588</v>
      </c>
      <c r="FS23" s="128">
        <v>0.011568371832132565</v>
      </c>
      <c r="FT23" s="128">
        <v>0.011443145276722456</v>
      </c>
      <c r="FU23" s="128">
        <v>0.011319957192101056</v>
      </c>
      <c r="FV23" s="128">
        <v>0.011198752613162768</v>
      </c>
      <c r="FW23" s="128">
        <v>0.009574858232664915</v>
      </c>
      <c r="FX23" s="128">
        <v>0.009473406960589466</v>
      </c>
      <c r="FY23" s="128">
        <v>0.009373538575224008</v>
      </c>
      <c r="FZ23" s="128">
        <v>0.00927521316932596</v>
      </c>
      <c r="GA23" s="128">
        <v>0.009178390867746045</v>
      </c>
      <c r="GB23" s="128">
        <v>0.00908301745938033</v>
      </c>
      <c r="GC23" s="128">
        <v>0.008989193800318335</v>
      </c>
      <c r="GD23" s="128">
        <v>0.008896876310921968</v>
      </c>
      <c r="GE23" s="128">
        <v>0.008806024134015352</v>
      </c>
      <c r="GF23" s="128">
        <v>0.008716597778468907</v>
      </c>
      <c r="GG23" s="128">
        <v>0.008628558924452143</v>
      </c>
      <c r="GH23" s="128">
        <v>0.008541871673980234</v>
      </c>
      <c r="GI23" s="128">
        <v>0.008456500948150326</v>
      </c>
      <c r="GJ23" s="128">
        <v>0.008372413130832378</v>
      </c>
      <c r="GK23" s="128">
        <v>0.008289576398552363</v>
      </c>
      <c r="GL23" s="128">
        <v>0.008207958454880872</v>
      </c>
      <c r="GM23" s="128">
        <v>0.008127532813927996</v>
      </c>
      <c r="GN23" s="128">
        <v>0.008048239327339569</v>
      </c>
      <c r="GO23" s="128">
        <v>0.007970179474108456</v>
      </c>
      <c r="GP23" s="128">
        <v>0.007893319314352772</v>
      </c>
      <c r="GQ23" s="128">
        <v>0.007817626845423082</v>
      </c>
      <c r="GR23" s="128">
        <v>0.007743071266606586</v>
      </c>
      <c r="GS23" s="128">
        <v>0.007669622949952263</v>
      </c>
      <c r="GT23" s="128">
        <v>0.00759725398101738</v>
      </c>
      <c r="GU23" s="128">
        <v>0.007525936654101424</v>
      </c>
      <c r="GV23" s="128">
        <v>0.007455644979368517</v>
      </c>
      <c r="GW23" s="128">
        <v>0.007386353777482886</v>
      </c>
      <c r="GX23" s="128">
        <v>0.007318038903596965</v>
      </c>
      <c r="GY23" s="128">
        <v>0.007250677307775073</v>
      </c>
      <c r="GZ23" s="128">
        <v>0.007184212486087354</v>
      </c>
      <c r="HA23" s="128">
        <v>0.007118738609721186</v>
      </c>
      <c r="HB23" s="128">
        <v>0.007054229101197746</v>
      </c>
      <c r="HC23" s="128">
        <v>0.006990658786055563</v>
      </c>
      <c r="HD23" s="128">
        <v>0.00692800348270699</v>
      </c>
      <c r="HE23" s="128">
        <v>0.0068662399574170255</v>
      </c>
      <c r="HF23" s="128">
        <v>0.006805345906359504</v>
      </c>
      <c r="HG23" s="128">
        <v>0.006745300362243805</v>
      </c>
      <c r="HH23" s="128">
        <v>0.006686081114747947</v>
      </c>
      <c r="HI23" s="128">
        <v>0.006627669841556152</v>
      </c>
      <c r="HJ23" s="128">
        <v>0.006350967193993594</v>
      </c>
    </row>
    <row r="24" spans="1:218" ht="27" customHeight="1">
      <c r="A24" s="127">
        <v>45</v>
      </c>
      <c r="B24" s="129"/>
      <c r="C24" s="129"/>
      <c r="D24" s="129"/>
      <c r="E24" s="129"/>
      <c r="F24" s="129"/>
      <c r="G24" s="129"/>
      <c r="H24" s="129"/>
      <c r="I24" s="129"/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29"/>
      <c r="W24" s="128">
        <v>0.25</v>
      </c>
      <c r="X24" s="128">
        <v>0.2350804603405496</v>
      </c>
      <c r="Y24" s="128">
        <v>0.22960185488898177</v>
      </c>
      <c r="Z24" s="128">
        <v>0.2237308142732644</v>
      </c>
      <c r="AA24" s="128">
        <v>0.2182017399652885</v>
      </c>
      <c r="AB24" s="128">
        <v>0.21274894307497763</v>
      </c>
      <c r="AC24" s="128">
        <v>0.20738741259708074</v>
      </c>
      <c r="AD24" s="128">
        <v>0.20212686138712965</v>
      </c>
      <c r="AE24" s="128">
        <v>0.19697457340198044</v>
      </c>
      <c r="AF24" s="128">
        <v>0.19193584806452735</v>
      </c>
      <c r="AG24" s="128">
        <v>0.18701436289358384</v>
      </c>
      <c r="AH24" s="128">
        <v>0.1822124704035351</v>
      </c>
      <c r="AI24" s="128">
        <v>0.17753144190966377</v>
      </c>
      <c r="AJ24" s="128">
        <v>0.17297166826530877</v>
      </c>
      <c r="AK24" s="128">
        <v>0.16853282552468676</v>
      </c>
      <c r="AL24" s="128">
        <v>0.16346090691958565</v>
      </c>
      <c r="AM24" s="128">
        <v>0.1592420566098101</v>
      </c>
      <c r="AN24" s="128">
        <v>0.15515168285339667</v>
      </c>
      <c r="AO24" s="128">
        <v>0.15118738547359395</v>
      </c>
      <c r="AP24" s="128">
        <v>0.14734509390250783</v>
      </c>
      <c r="AQ24" s="128">
        <v>0.1436208028504962</v>
      </c>
      <c r="AR24" s="128">
        <v>0.14001058784105144</v>
      </c>
      <c r="AS24" s="128">
        <v>0.13651061651598786</v>
      </c>
      <c r="AT24" s="128">
        <v>0.13311715662007823</v>
      </c>
      <c r="AU24" s="128">
        <v>0.12982658138048397</v>
      </c>
      <c r="AV24" s="128">
        <v>0.1266353728449902</v>
      </c>
      <c r="AW24" s="128">
        <v>0.12354012362459552</v>
      </c>
      <c r="AX24" s="128">
        <v>0.12053753739303694</v>
      </c>
      <c r="AY24" s="128">
        <v>0.11762442842270379</v>
      </c>
      <c r="AZ24" s="128">
        <v>0.1148032179507131</v>
      </c>
      <c r="BA24" s="128">
        <v>0.1120713232728837</v>
      </c>
      <c r="BB24" s="128">
        <v>0.10942495237941453</v>
      </c>
      <c r="BC24" s="128">
        <v>0.10686052866297947</v>
      </c>
      <c r="BD24" s="128">
        <v>0.10437467551485366</v>
      </c>
      <c r="BE24" s="128">
        <v>0.10196420213766046</v>
      </c>
      <c r="BF24" s="128">
        <v>0.09962609049102124</v>
      </c>
      <c r="BG24" s="128">
        <v>0.09735748328674988</v>
      </c>
      <c r="BH24" s="128">
        <v>0.08887636458503029</v>
      </c>
      <c r="BI24" s="128">
        <v>0.08687984179387727</v>
      </c>
      <c r="BJ24" s="128">
        <v>0.08494103252404547</v>
      </c>
      <c r="BK24" s="128">
        <v>0.08305777351559465</v>
      </c>
      <c r="BL24" s="128">
        <v>0.08123094785760093</v>
      </c>
      <c r="BM24" s="128">
        <v>0.07945913398055043</v>
      </c>
      <c r="BN24" s="128">
        <v>0.07773997814985531</v>
      </c>
      <c r="BO24" s="128">
        <v>0.07607126599650746</v>
      </c>
      <c r="BP24" s="128">
        <v>0.07445091324221585</v>
      </c>
      <c r="BQ24" s="128">
        <v>0.07287695589960691</v>
      </c>
      <c r="BR24" s="128">
        <v>0.07134754132111593</v>
      </c>
      <c r="BS24" s="128">
        <v>0.06986092001947</v>
      </c>
      <c r="BT24" s="128">
        <v>0.06841543818936831</v>
      </c>
      <c r="BU24" s="128">
        <v>0.06700953086620466</v>
      </c>
      <c r="BV24" s="128">
        <v>0.06564171566346758</v>
      </c>
      <c r="BW24" s="128">
        <v>0.06431058703578318</v>
      </c>
      <c r="BX24" s="128">
        <v>0.06301659269288945</v>
      </c>
      <c r="BY24" s="128">
        <v>0.06175904565398528</v>
      </c>
      <c r="BZ24" s="128">
        <v>0.06053643891331505</v>
      </c>
      <c r="CA24" s="128">
        <v>0.05934735350497384</v>
      </c>
      <c r="CB24" s="128">
        <v>0.05819045203032318</v>
      </c>
      <c r="CC24" s="128">
        <v>0.05706447272133657</v>
      </c>
      <c r="CD24" s="128">
        <v>0.05596822399359775</v>
      </c>
      <c r="CE24" s="128">
        <v>0.05490057944657471</v>
      </c>
      <c r="CF24" s="128">
        <v>0.05386047327240383</v>
      </c>
      <c r="CG24" s="128">
        <v>0.052846896037754644</v>
      </c>
      <c r="CH24" s="128">
        <v>0.051858889137180064</v>
      </c>
      <c r="CI24" s="128">
        <v>0.050895549596336735</v>
      </c>
      <c r="CJ24" s="128">
        <v>0.04995711360261904</v>
      </c>
      <c r="CK24" s="128">
        <v>0.049043328402657155</v>
      </c>
      <c r="CL24" s="128">
        <v>0.048153218621123574</v>
      </c>
      <c r="CM24" s="128">
        <v>0.04728586310740182</v>
      </c>
      <c r="CN24" s="128">
        <v>0.046440393137688815</v>
      </c>
      <c r="CO24" s="128">
        <v>0.045615985849590944</v>
      </c>
      <c r="CP24" s="128">
        <v>0.044811863824108816</v>
      </c>
      <c r="CQ24" s="128">
        <v>0.04402729046508661</v>
      </c>
      <c r="CR24" s="128">
        <v>0.04326156746087783</v>
      </c>
      <c r="CS24" s="128">
        <v>0.042514033874130844</v>
      </c>
      <c r="CT24" s="128">
        <v>0.04000183123899774</v>
      </c>
      <c r="CU24" s="128">
        <v>0.03930826209086595</v>
      </c>
      <c r="CV24" s="128">
        <v>0.038631665464156584</v>
      </c>
      <c r="CW24" s="128">
        <v>0.03797196142390161</v>
      </c>
      <c r="CX24" s="128">
        <v>0.03732850748482822</v>
      </c>
      <c r="CY24" s="128">
        <v>0.0367006957424575</v>
      </c>
      <c r="CZ24" s="128">
        <v>0.036087950594896556</v>
      </c>
      <c r="DA24" s="128">
        <v>0.03548972662944673</v>
      </c>
      <c r="DB24" s="128">
        <v>0.03490550666175797</v>
      </c>
      <c r="DC24" s="128">
        <v>0.034334801736640094</v>
      </c>
      <c r="DD24" s="128">
        <v>0.033777142323980776</v>
      </c>
      <c r="DE24" s="128">
        <v>0.03323208718508389</v>
      </c>
      <c r="DF24" s="128">
        <v>0.03269921511068494</v>
      </c>
      <c r="DG24" s="128">
        <v>0.032178125233482076</v>
      </c>
      <c r="DH24" s="128">
        <v>0.031668841357478474</v>
      </c>
      <c r="DI24" s="128">
        <v>0.031171409996942446</v>
      </c>
      <c r="DJ24" s="128">
        <v>0.030685402349601824</v>
      </c>
      <c r="DK24" s="128">
        <v>0.030210411731567195</v>
      </c>
      <c r="DL24" s="128">
        <v>0.029746052192074594</v>
      </c>
      <c r="DM24" s="128">
        <v>0.029291957222443574</v>
      </c>
      <c r="DN24" s="128">
        <v>0.028847778552724353</v>
      </c>
      <c r="DO24" s="128">
        <v>0.028413185029938854</v>
      </c>
      <c r="DP24" s="128">
        <v>0.024641486819036513</v>
      </c>
      <c r="DQ24" s="128">
        <v>0.024274914822696614</v>
      </c>
      <c r="DR24" s="128">
        <v>0.023915988768144294</v>
      </c>
      <c r="DS24" s="128">
        <v>0.02356446877065377</v>
      </c>
      <c r="DT24" s="128">
        <v>0.023220325751104595</v>
      </c>
      <c r="DU24" s="128">
        <v>0.022883641732624086</v>
      </c>
      <c r="DV24" s="128">
        <v>0.0225541608049754</v>
      </c>
      <c r="DW24" s="128">
        <v>0.022231640546711614</v>
      </c>
      <c r="DX24" s="128">
        <v>0.0219158485932615</v>
      </c>
      <c r="DY24" s="128">
        <v>0.021606566141099733</v>
      </c>
      <c r="DZ24" s="128">
        <v>0.02130358367669571</v>
      </c>
      <c r="EA24" s="128">
        <v>0.021006700265122927</v>
      </c>
      <c r="EB24" s="128">
        <v>0.020715726693573105</v>
      </c>
      <c r="EC24" s="128">
        <v>0.020430480830165684</v>
      </c>
      <c r="ED24" s="128">
        <v>0.020150789457201747</v>
      </c>
      <c r="EE24" s="128">
        <v>0.019876487022551646</v>
      </c>
      <c r="EF24" s="128">
        <v>0.01960752448079766</v>
      </c>
      <c r="EG24" s="128">
        <v>0.019344007447226842</v>
      </c>
      <c r="EH24" s="128">
        <v>0.0190857579191785</v>
      </c>
      <c r="EI24" s="128">
        <v>0.018832609594220735</v>
      </c>
      <c r="EJ24" s="128">
        <v>0.01858439954483505</v>
      </c>
      <c r="EK24" s="128">
        <v>0.018340974585047368</v>
      </c>
      <c r="EL24" s="128">
        <v>0.018102188481292053</v>
      </c>
      <c r="EM24" s="128">
        <v>0.017867901533404968</v>
      </c>
      <c r="EN24" s="128">
        <v>0.017637979783753636</v>
      </c>
      <c r="EO24" s="128">
        <v>0.017412296983278435</v>
      </c>
      <c r="EP24" s="128">
        <v>0.017190729898216083</v>
      </c>
      <c r="EQ24" s="128">
        <v>0.016973162173983692</v>
      </c>
      <c r="ER24" s="128">
        <v>0.016759534386737263</v>
      </c>
      <c r="ES24" s="128">
        <v>0.016549961427479654</v>
      </c>
      <c r="ET24" s="128">
        <v>0.01634431771830728</v>
      </c>
      <c r="EU24" s="128">
        <v>0.01614248230179646</v>
      </c>
      <c r="EV24" s="128">
        <v>0.015944342104297675</v>
      </c>
      <c r="EW24" s="128">
        <v>0.015749787378672855</v>
      </c>
      <c r="EX24" s="128">
        <v>0.015558713583367655</v>
      </c>
      <c r="EY24" s="128">
        <v>0.015371020495834789</v>
      </c>
      <c r="EZ24" s="128">
        <v>0.015186613898981708</v>
      </c>
      <c r="FA24" s="128">
        <v>0.015005400751211484</v>
      </c>
      <c r="FB24" s="128">
        <v>0.01482729395322467</v>
      </c>
      <c r="FC24" s="128">
        <v>0.014652209529992015</v>
      </c>
      <c r="FD24" s="128">
        <v>0.014480084523456895</v>
      </c>
      <c r="FE24" s="128">
        <v>0.014311040667399267</v>
      </c>
      <c r="FF24" s="128">
        <v>0.014144986593723924</v>
      </c>
      <c r="FG24" s="128">
        <v>0.01398183403886341</v>
      </c>
      <c r="FH24" s="128">
        <v>0.013821501808671583</v>
      </c>
      <c r="FI24" s="128">
        <v>0.013663908183292228</v>
      </c>
      <c r="FJ24" s="128">
        <v>0.013508976810172685</v>
      </c>
      <c r="FK24" s="128">
        <v>0.013356634468535532</v>
      </c>
      <c r="FL24" s="128">
        <v>0.013206810960072654</v>
      </c>
      <c r="FM24" s="128">
        <v>0.013059438976886563</v>
      </c>
      <c r="FN24" s="128">
        <v>0.012914453963374758</v>
      </c>
      <c r="FO24" s="128">
        <v>0.012771793979745795</v>
      </c>
      <c r="FP24" s="128">
        <v>0.01263139367569665</v>
      </c>
      <c r="FQ24" s="128">
        <v>0.012493375073852276</v>
      </c>
      <c r="FR24" s="128">
        <v>0.012357672458330913</v>
      </c>
      <c r="FS24" s="128">
        <v>0.0122242188586897</v>
      </c>
      <c r="FT24" s="128">
        <v>0.01209295200986892</v>
      </c>
      <c r="FU24" s="128">
        <v>0.011963812167439799</v>
      </c>
      <c r="FV24" s="128">
        <v>0.011836742023498709</v>
      </c>
      <c r="FW24" s="128">
        <v>0.011711686606633095</v>
      </c>
      <c r="FX24" s="128">
        <v>0.01001483360884691</v>
      </c>
      <c r="FY24" s="128">
        <v>0.009910108367944676</v>
      </c>
      <c r="FZ24" s="128">
        <v>0.009806993318269052</v>
      </c>
      <c r="GA24" s="128">
        <v>0.009705446926280694</v>
      </c>
      <c r="GB24" s="128">
        <v>0.009605412466271088</v>
      </c>
      <c r="GC24" s="128">
        <v>0.00950699622016188</v>
      </c>
      <c r="GD24" s="128">
        <v>0.009410152719512187</v>
      </c>
      <c r="GE24" s="128">
        <v>0.009314839316168128</v>
      </c>
      <c r="GF24" s="128">
        <v>0.009221014798303584</v>
      </c>
      <c r="GG24" s="128">
        <v>0.009128639189643118</v>
      </c>
      <c r="GH24" s="128">
        <v>0.009037675021413906</v>
      </c>
      <c r="GI24" s="128">
        <v>0.008948085697416229</v>
      </c>
      <c r="GJ24" s="128">
        <v>0.008859836147869988</v>
      </c>
      <c r="GK24" s="128">
        <v>0.008772893163830208</v>
      </c>
      <c r="GL24" s="128">
        <v>0.008687223086546115</v>
      </c>
      <c r="GM24" s="128">
        <v>0.008602798209758625</v>
      </c>
      <c r="GN24" s="128">
        <v>0.008519555635377835</v>
      </c>
      <c r="GO24" s="128">
        <v>0.008437602151519548</v>
      </c>
      <c r="GP24" s="128">
        <v>0.008356902324038731</v>
      </c>
      <c r="GQ24" s="128">
        <v>0.008277422729279</v>
      </c>
      <c r="GR24" s="128">
        <v>0.008199131202842786</v>
      </c>
      <c r="GS24" s="128">
        <v>0.008121996808171066</v>
      </c>
      <c r="GT24" s="128">
        <v>0.008045990386342875</v>
      </c>
      <c r="GU24" s="128">
        <v>0.00797108302030577</v>
      </c>
      <c r="GV24" s="128">
        <v>0.007897247570135454</v>
      </c>
      <c r="GW24" s="128">
        <v>0.007824457748564339</v>
      </c>
      <c r="GX24" s="128">
        <v>0.00775268834809698</v>
      </c>
      <c r="GY24" s="128">
        <v>0.007681915301453357</v>
      </c>
      <c r="GZ24" s="128">
        <v>0.007612079374946287</v>
      </c>
      <c r="HA24" s="128">
        <v>0.007543279672612187</v>
      </c>
      <c r="HB24" s="128">
        <v>0.007475488427604905</v>
      </c>
      <c r="HC24" s="128">
        <v>0.007408679331630674</v>
      </c>
      <c r="HD24" s="128">
        <v>0.007342827115326775</v>
      </c>
      <c r="HE24" s="128">
        <v>0.007277907501101116</v>
      </c>
      <c r="HF24" s="128">
        <v>0.007213897183656195</v>
      </c>
      <c r="HG24" s="128">
        <v>0.007150774243783845</v>
      </c>
      <c r="HH24" s="128">
        <v>0.007088515515252407</v>
      </c>
      <c r="HI24" s="128">
        <v>0.007027101819218486</v>
      </c>
      <c r="HJ24" s="128">
        <v>0.006733083641496559</v>
      </c>
    </row>
    <row r="25" spans="1:218" ht="27" customHeight="1">
      <c r="A25" s="127">
        <v>46</v>
      </c>
      <c r="B25" s="129"/>
      <c r="C25" s="129"/>
      <c r="D25" s="129"/>
      <c r="E25" s="129"/>
      <c r="F25" s="129"/>
      <c r="G25" s="129"/>
      <c r="H25" s="129"/>
      <c r="I25" s="129"/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29"/>
      <c r="W25" s="129"/>
      <c r="X25" s="128">
        <v>0.25</v>
      </c>
      <c r="Y25" s="128">
        <v>0.23505808822096358</v>
      </c>
      <c r="Z25" s="128">
        <v>0.22937233814751787</v>
      </c>
      <c r="AA25" s="128">
        <v>0.2239079534215934</v>
      </c>
      <c r="AB25" s="128">
        <v>0.2184972063373466</v>
      </c>
      <c r="AC25" s="128">
        <v>0.21315837525593068</v>
      </c>
      <c r="AD25" s="128">
        <v>0.20790394037693866</v>
      </c>
      <c r="AE25" s="128">
        <v>0.2027435666087934</v>
      </c>
      <c r="AF25" s="128">
        <v>0.19768460647782737</v>
      </c>
      <c r="AG25" s="128">
        <v>0.19273251149519002</v>
      </c>
      <c r="AH25" s="128">
        <v>0.18789116979629897</v>
      </c>
      <c r="AI25" s="128">
        <v>0.18316318413458824</v>
      </c>
      <c r="AJ25" s="128">
        <v>0.17855010141628935</v>
      </c>
      <c r="AK25" s="128">
        <v>0.1740526027061008</v>
      </c>
      <c r="AL25" s="128">
        <v>0.16893278767193332</v>
      </c>
      <c r="AM25" s="128">
        <v>0.16464442758242015</v>
      </c>
      <c r="AN25" s="128">
        <v>0.1604820207568592</v>
      </c>
      <c r="AO25" s="128">
        <v>0.1564437381888713</v>
      </c>
      <c r="AP25" s="128">
        <v>0.15252595025853696</v>
      </c>
      <c r="AQ25" s="128">
        <v>0.14872503425821657</v>
      </c>
      <c r="AR25" s="128">
        <v>0.1450373977217399</v>
      </c>
      <c r="AS25" s="128">
        <v>0.14145949638813607</v>
      </c>
      <c r="AT25" s="128">
        <v>0.13798784789158175</v>
      </c>
      <c r="AU25" s="128">
        <v>0.13461904204338004</v>
      </c>
      <c r="AV25" s="128">
        <v>0.13134974839445643</v>
      </c>
      <c r="AW25" s="128">
        <v>0.128176721627253</v>
      </c>
      <c r="AX25" s="128">
        <v>0.12509680521567115</v>
      </c>
      <c r="AY25" s="128">
        <v>0.12210693370444947</v>
      </c>
      <c r="AZ25" s="128">
        <v>0.11920985653117681</v>
      </c>
      <c r="BA25" s="128">
        <v>0.11640309868001877</v>
      </c>
      <c r="BB25" s="128">
        <v>0.11368290813694365</v>
      </c>
      <c r="BC25" s="128">
        <v>0.1110457402793132</v>
      </c>
      <c r="BD25" s="128">
        <v>0.10848824354617218</v>
      </c>
      <c r="BE25" s="128">
        <v>0.10600724617533494</v>
      </c>
      <c r="BF25" s="128">
        <v>0.10359974394650391</v>
      </c>
      <c r="BG25" s="128">
        <v>0.1012628888661893</v>
      </c>
      <c r="BH25" s="128">
        <v>0.09899397872927226</v>
      </c>
      <c r="BI25" s="128">
        <v>0.09040326060251898</v>
      </c>
      <c r="BJ25" s="128">
        <v>0.0884039267904003</v>
      </c>
      <c r="BK25" s="128">
        <v>0.08646121313010255</v>
      </c>
      <c r="BL25" s="128">
        <v>0.08457612394169046</v>
      </c>
      <c r="BM25" s="128">
        <v>0.08274725518373867</v>
      </c>
      <c r="BN25" s="128">
        <v>0.08097222446487128</v>
      </c>
      <c r="BO25" s="128">
        <v>0.0792487894383469</v>
      </c>
      <c r="BP25" s="128">
        <v>0.07757483851697448</v>
      </c>
      <c r="BQ25" s="128">
        <v>0.07594838108116786</v>
      </c>
      <c r="BR25" s="128">
        <v>0.0743675385284337</v>
      </c>
      <c r="BS25" s="128">
        <v>0.07283053608894728</v>
      </c>
      <c r="BT25" s="128">
        <v>0.07133569533821328</v>
      </c>
      <c r="BU25" s="128">
        <v>0.06988142734376375</v>
      </c>
      <c r="BV25" s="128">
        <v>0.06846622638839284</v>
      </c>
      <c r="BW25" s="128">
        <v>0.06708866421757806</v>
      </c>
      <c r="BX25" s="128">
        <v>0.06574924576829212</v>
      </c>
      <c r="BY25" s="128">
        <v>0.06444728906467363</v>
      </c>
      <c r="BZ25" s="128">
        <v>0.063181253292972</v>
      </c>
      <c r="CA25" s="128">
        <v>0.06194968742003469</v>
      </c>
      <c r="CB25" s="128">
        <v>0.060751223604655055</v>
      </c>
      <c r="CC25" s="128">
        <v>0.05958457115267082</v>
      </c>
      <c r="CD25" s="128">
        <v>0.05844851096917641</v>
      </c>
      <c r="CE25" s="128">
        <v>0.05734189046509123</v>
      </c>
      <c r="CF25" s="128">
        <v>0.05626361887891844</v>
      </c>
      <c r="CG25" s="128">
        <v>0.055212662977867664</v>
      </c>
      <c r="CH25" s="128">
        <v>0.05418804143829813</v>
      </c>
      <c r="CI25" s="128">
        <v>0.05318882956981395</v>
      </c>
      <c r="CJ25" s="128">
        <v>0.05221529303394854</v>
      </c>
      <c r="CK25" s="128">
        <v>0.051267185335130964</v>
      </c>
      <c r="CL25" s="128">
        <v>0.05034350344049616</v>
      </c>
      <c r="CM25" s="128">
        <v>0.04944330006125638</v>
      </c>
      <c r="CN25" s="128">
        <v>0.04856568175171694</v>
      </c>
      <c r="CO25" s="128">
        <v>0.04770980224368327</v>
      </c>
      <c r="CP25" s="128">
        <v>0.04687486194161764</v>
      </c>
      <c r="CQ25" s="128">
        <v>0.04606010321662767</v>
      </c>
      <c r="CR25" s="128">
        <v>0.04526480779073588</v>
      </c>
      <c r="CS25" s="128">
        <v>0.044488295760445676</v>
      </c>
      <c r="CT25" s="128">
        <v>0.041883368628504516</v>
      </c>
      <c r="CU25" s="128">
        <v>0.041162223195763396</v>
      </c>
      <c r="CV25" s="128">
        <v>0.04045863721348041</v>
      </c>
      <c r="CW25" s="128">
        <v>0.03977253638004641</v>
      </c>
      <c r="CX25" s="128">
        <v>0.039103256893608905</v>
      </c>
      <c r="CY25" s="128">
        <v>0.038450170686528014</v>
      </c>
      <c r="CZ25" s="128">
        <v>0.037812683070941135</v>
      </c>
      <c r="DA25" s="128">
        <v>0.03719023055447395</v>
      </c>
      <c r="DB25" s="128">
        <v>0.036582278813469024</v>
      </c>
      <c r="DC25" s="128">
        <v>0.035988322645310156</v>
      </c>
      <c r="DD25" s="128">
        <v>0.03540787705783544</v>
      </c>
      <c r="DE25" s="128">
        <v>0.03484048615457141</v>
      </c>
      <c r="DF25" s="128">
        <v>0.03428571477708945</v>
      </c>
      <c r="DG25" s="128">
        <v>0.033743148783007236</v>
      </c>
      <c r="DH25" s="128">
        <v>0.03321281852017319</v>
      </c>
      <c r="DI25" s="128">
        <v>0.03269477810994074</v>
      </c>
      <c r="DJ25" s="128">
        <v>0.03218858345757786</v>
      </c>
      <c r="DK25" s="128">
        <v>0.03169381339118755</v>
      </c>
      <c r="DL25" s="128">
        <v>0.0312100682254521</v>
      </c>
      <c r="DM25" s="128">
        <v>0.03073696842299282</v>
      </c>
      <c r="DN25" s="128">
        <v>0.030274153346597773</v>
      </c>
      <c r="DO25" s="128">
        <v>0.029821280096016842</v>
      </c>
      <c r="DP25" s="128">
        <v>0.029378022423447683</v>
      </c>
      <c r="DQ25" s="128">
        <v>0.02548336573370275</v>
      </c>
      <c r="DR25" s="128">
        <v>0.025109230573646075</v>
      </c>
      <c r="DS25" s="128">
        <v>0.024742778943289974</v>
      </c>
      <c r="DT25" s="128">
        <v>0.024383983194277453</v>
      </c>
      <c r="DU25" s="128">
        <v>0.024032932153867495</v>
      </c>
      <c r="DV25" s="128">
        <v>0.02368936033959344</v>
      </c>
      <c r="DW25" s="128">
        <v>0.0233530162528412</v>
      </c>
      <c r="DX25" s="128">
        <v>0.02302365888695374</v>
      </c>
      <c r="DY25" s="128">
        <v>0.022701061252129374</v>
      </c>
      <c r="DZ25" s="128">
        <v>0.02238500603717923</v>
      </c>
      <c r="EA25" s="128">
        <v>0.02207528487174302</v>
      </c>
      <c r="EB25" s="128">
        <v>0.021771701492094786</v>
      </c>
      <c r="EC25" s="128">
        <v>0.02147406702938505</v>
      </c>
      <c r="ED25" s="128">
        <v>0.02118220185135618</v>
      </c>
      <c r="EE25" s="128">
        <v>0.020895934285734184</v>
      </c>
      <c r="EF25" s="128">
        <v>0.020615214645543063</v>
      </c>
      <c r="EG25" s="128">
        <v>0.02034015546843937</v>
      </c>
      <c r="EH25" s="128">
        <v>0.020070571866403937</v>
      </c>
      <c r="EI25" s="128">
        <v>0.01980629103124206</v>
      </c>
      <c r="EJ25" s="128">
        <v>0.019547143785577425</v>
      </c>
      <c r="EK25" s="128">
        <v>0.019292971021409307</v>
      </c>
      <c r="EL25" s="128">
        <v>0.019043620862568517</v>
      </c>
      <c r="EM25" s="128">
        <v>0.018798948229147634</v>
      </c>
      <c r="EN25" s="128">
        <v>0.018558814025446294</v>
      </c>
      <c r="EO25" s="128">
        <v>0.01832308712439994</v>
      </c>
      <c r="EP25" s="128">
        <v>0.018091639599287026</v>
      </c>
      <c r="EQ25" s="128">
        <v>0.0178643506339045</v>
      </c>
      <c r="ER25" s="128">
        <v>0.017641159019377486</v>
      </c>
      <c r="ES25" s="128">
        <v>0.017422186398428952</v>
      </c>
      <c r="ET25" s="128">
        <v>0.01720730218292</v>
      </c>
      <c r="EU25" s="128">
        <v>0.016996380624281368</v>
      </c>
      <c r="EV25" s="128">
        <v>0.016789304117032885</v>
      </c>
      <c r="EW25" s="128">
        <v>0.01658595856569346</v>
      </c>
      <c r="EX25" s="128">
        <v>0.016386235284216396</v>
      </c>
      <c r="EY25" s="128">
        <v>0.016190030088977434</v>
      </c>
      <c r="EZ25" s="128">
        <v>0.015997245004781405</v>
      </c>
      <c r="FA25" s="128">
        <v>0.01580778335406739</v>
      </c>
      <c r="FB25" s="128">
        <v>0.015621554591541064</v>
      </c>
      <c r="FC25" s="128">
        <v>0.015438471437153097</v>
      </c>
      <c r="FD25" s="128">
        <v>0.015258468565953432</v>
      </c>
      <c r="FE25" s="128">
        <v>0.015081674461106994</v>
      </c>
      <c r="FF25" s="128">
        <v>0.014907994017579517</v>
      </c>
      <c r="FG25" s="128">
        <v>0.014737335389801934</v>
      </c>
      <c r="FH25" s="128">
        <v>0.014569614015322606</v>
      </c>
      <c r="FI25" s="128">
        <v>0.01440474489094835</v>
      </c>
      <c r="FJ25" s="128">
        <v>0.01424264855628671</v>
      </c>
      <c r="FK25" s="128">
        <v>0.0140832488172239</v>
      </c>
      <c r="FL25" s="128">
        <v>0.013926472630297617</v>
      </c>
      <c r="FM25" s="128">
        <v>0.013772249964213742</v>
      </c>
      <c r="FN25" s="128">
        <v>0.013620513655453805</v>
      </c>
      <c r="FO25" s="128">
        <v>0.013471199265766296</v>
      </c>
      <c r="FP25" s="128">
        <v>0.013324238702137132</v>
      </c>
      <c r="FQ25" s="128">
        <v>0.013179760562636835</v>
      </c>
      <c r="FR25" s="128">
        <v>0.013037696326870024</v>
      </c>
      <c r="FS25" s="128">
        <v>0.012897976273971426</v>
      </c>
      <c r="FT25" s="128">
        <v>0.012760535540645093</v>
      </c>
      <c r="FU25" s="128">
        <v>0.012625311895312491</v>
      </c>
      <c r="FV25" s="128">
        <v>0.012492245648994992</v>
      </c>
      <c r="FW25" s="128">
        <v>0.012361279550196308</v>
      </c>
      <c r="FX25" s="128">
        <v>0.012232358673932183</v>
      </c>
      <c r="FY25" s="128">
        <v>0.010461482981558268</v>
      </c>
      <c r="FZ25" s="128">
        <v>0.010353470388601162</v>
      </c>
      <c r="GA25" s="128">
        <v>0.010247093165900632</v>
      </c>
      <c r="GB25" s="128">
        <v>0.010142292022283377</v>
      </c>
      <c r="GC25" s="128">
        <v>0.010039178819448836</v>
      </c>
      <c r="GD25" s="128">
        <v>0.009937706166735883</v>
      </c>
      <c r="GE25" s="128">
        <v>0.009837829592971416</v>
      </c>
      <c r="GF25" s="128">
        <v>0.009739506135120054</v>
      </c>
      <c r="GG25" s="128">
        <v>0.009642694131416257</v>
      </c>
      <c r="GH25" s="128">
        <v>0.009547354514421114</v>
      </c>
      <c r="GI25" s="128">
        <v>0.009453449144122513</v>
      </c>
      <c r="GJ25" s="128">
        <v>0.009360941471747557</v>
      </c>
      <c r="GK25" s="128">
        <v>0.009269796878587594</v>
      </c>
      <c r="GL25" s="128">
        <v>0.009179980320617603</v>
      </c>
      <c r="GM25" s="128">
        <v>0.009091462848548101</v>
      </c>
      <c r="GN25" s="128">
        <v>0.009004178755923084</v>
      </c>
      <c r="GO25" s="128">
        <v>0.008918240286082724</v>
      </c>
      <c r="GP25" s="128">
        <v>0.00883361048260494</v>
      </c>
      <c r="GQ25" s="128">
        <v>0.008750254473982335</v>
      </c>
      <c r="GR25" s="128">
        <v>0.008668138706497498</v>
      </c>
      <c r="GS25" s="128">
        <v>0.008587230910493198</v>
      </c>
      <c r="GT25" s="128">
        <v>0.008507500659086089</v>
      </c>
      <c r="GU25" s="128">
        <v>0.008428917801538476</v>
      </c>
      <c r="GV25" s="128">
        <v>0.008351454026390884</v>
      </c>
      <c r="GW25" s="128">
        <v>0.008275081917950705</v>
      </c>
      <c r="GX25" s="128">
        <v>0.008199775186453585</v>
      </c>
      <c r="GY25" s="128">
        <v>0.008125508728468364</v>
      </c>
      <c r="GZ25" s="128">
        <v>0.008052220516913984</v>
      </c>
      <c r="HA25" s="128">
        <v>0.007980014723857636</v>
      </c>
      <c r="HB25" s="128">
        <v>0.007908862369674316</v>
      </c>
      <c r="HC25" s="128">
        <v>0.007838735989804188</v>
      </c>
      <c r="HD25" s="128">
        <v>0.007769609205648908</v>
      </c>
      <c r="HE25" s="128">
        <v>0.007701456675225076</v>
      </c>
      <c r="HF25" s="128">
        <v>0.007634254072109923</v>
      </c>
      <c r="HG25" s="128">
        <v>0.00756797850631271</v>
      </c>
      <c r="HH25" s="128">
        <v>0.007502605837843509</v>
      </c>
      <c r="HI25" s="128">
        <v>0.007438116013917867</v>
      </c>
      <c r="HJ25" s="128">
        <v>0.0071265171282073264</v>
      </c>
    </row>
    <row r="26" spans="1:218" ht="27" customHeight="1">
      <c r="A26" s="127">
        <v>47</v>
      </c>
      <c r="B26" s="129"/>
      <c r="C26" s="129"/>
      <c r="D26" s="129"/>
      <c r="E26" s="129"/>
      <c r="F26" s="129"/>
      <c r="G26" s="129"/>
      <c r="H26" s="129"/>
      <c r="I26" s="129"/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29"/>
      <c r="W26" s="129"/>
      <c r="X26" s="129"/>
      <c r="Y26" s="128">
        <v>0.25</v>
      </c>
      <c r="Z26" s="128">
        <v>0.23481832278054315</v>
      </c>
      <c r="AA26" s="128">
        <v>0.2294422521282706</v>
      </c>
      <c r="AB26" s="128">
        <v>0.22409480152043465</v>
      </c>
      <c r="AC26" s="128">
        <v>0.21879780261934034</v>
      </c>
      <c r="AD26" s="128">
        <v>0.21356673475811172</v>
      </c>
      <c r="AE26" s="128">
        <v>0.20841384643362643</v>
      </c>
      <c r="AF26" s="128">
        <v>0.20334872095653322</v>
      </c>
      <c r="AG26" s="128">
        <v>0.19837874006958822</v>
      </c>
      <c r="AH26" s="128">
        <v>0.1935094652823214</v>
      </c>
      <c r="AI26" s="128">
        <v>0.18874495254849638</v>
      </c>
      <c r="AJ26" s="128">
        <v>0.18408801271339809</v>
      </c>
      <c r="AK26" s="128">
        <v>0.17954042766140682</v>
      </c>
      <c r="AL26" s="128">
        <v>0.1743842357355994</v>
      </c>
      <c r="AM26" s="128">
        <v>0.1700332529447768</v>
      </c>
      <c r="AN26" s="128">
        <v>0.1658050547123801</v>
      </c>
      <c r="AO26" s="128">
        <v>0.1616984447733032</v>
      </c>
      <c r="AP26" s="128">
        <v>0.15771028946204455</v>
      </c>
      <c r="AQ26" s="128">
        <v>0.15383739782740286</v>
      </c>
      <c r="AR26" s="128">
        <v>0.15007655346316526</v>
      </c>
      <c r="AS26" s="128">
        <v>0.14642453974031305</v>
      </c>
      <c r="AT26" s="128">
        <v>0.1428781597298769</v>
      </c>
      <c r="AU26" s="128">
        <v>0.13943425184513533</v>
      </c>
      <c r="AV26" s="128">
        <v>0.13608970202647833</v>
      </c>
      <c r="AW26" s="128">
        <v>0.13284145312981963</v>
      </c>
      <c r="AX26" s="128">
        <v>0.12968651205056153</v>
      </c>
      <c r="AY26" s="128">
        <v>0.12662195501256435</v>
      </c>
      <c r="AZ26" s="128">
        <v>0.12365088124868454</v>
      </c>
      <c r="BA26" s="128">
        <v>0.12077094161330182</v>
      </c>
      <c r="BB26" s="128">
        <v>0.11797844010340355</v>
      </c>
      <c r="BC26" s="128">
        <v>0.11526987861072899</v>
      </c>
      <c r="BD26" s="128">
        <v>0.11264194382373262</v>
      </c>
      <c r="BE26" s="128">
        <v>0.1100914950274684</v>
      </c>
      <c r="BF26" s="128">
        <v>0.10761555276616472</v>
      </c>
      <c r="BG26" s="128">
        <v>0.10521128832558553</v>
      </c>
      <c r="BH26" s="128">
        <v>0.10287601398787802</v>
      </c>
      <c r="BI26" s="128">
        <v>0.10060717400960428</v>
      </c>
      <c r="BJ26" s="128">
        <v>0.0919087810878063</v>
      </c>
      <c r="BK26" s="128">
        <v>0.08990705563363391</v>
      </c>
      <c r="BL26" s="128">
        <v>0.0879640789020996</v>
      </c>
      <c r="BM26" s="128">
        <v>0.08607847035494634</v>
      </c>
      <c r="BN26" s="128">
        <v>0.08424782382699679</v>
      </c>
      <c r="BO26" s="128">
        <v>0.08246987347192201</v>
      </c>
      <c r="BP26" s="128">
        <v>0.08074248450405216</v>
      </c>
      <c r="BQ26" s="128">
        <v>0.07906364344865056</v>
      </c>
      <c r="BR26" s="128">
        <v>0.0774314492226639</v>
      </c>
      <c r="BS26" s="128">
        <v>0.0758441049728055</v>
      </c>
      <c r="BT26" s="128">
        <v>0.07429991060375483</v>
      </c>
      <c r="BU26" s="128">
        <v>0.07279725593486334</v>
      </c>
      <c r="BV26" s="128">
        <v>0.07133461442903279</v>
      </c>
      <c r="BW26" s="128">
        <v>0.06991053744235055</v>
      </c>
      <c r="BX26" s="128">
        <v>0.06852559063536785</v>
      </c>
      <c r="BY26" s="128">
        <v>0.06717909952385293</v>
      </c>
      <c r="BZ26" s="128">
        <v>0.0658694911546098</v>
      </c>
      <c r="CA26" s="128">
        <v>0.06459528396889205</v>
      </c>
      <c r="CB26" s="128">
        <v>0.06335508110870429</v>
      </c>
      <c r="CC26" s="128">
        <v>0.06214756427355071</v>
      </c>
      <c r="CD26" s="128">
        <v>0.06097148808076698</v>
      </c>
      <c r="CE26" s="128">
        <v>0.059825674886406666</v>
      </c>
      <c r="CF26" s="128">
        <v>0.05870901002722168</v>
      </c>
      <c r="CG26" s="128">
        <v>0.05762043744759612</v>
      </c>
      <c r="CH26" s="128">
        <v>0.05655895401433534</v>
      </c>
      <c r="CI26" s="128">
        <v>0.055523614160432604</v>
      </c>
      <c r="CJ26" s="128">
        <v>0.05451471475958022</v>
      </c>
      <c r="CK26" s="128">
        <v>0.05353201682153182</v>
      </c>
      <c r="CL26" s="128">
        <v>0.052574490197883066</v>
      </c>
      <c r="CM26" s="128">
        <v>0.051641161965992846</v>
      </c>
      <c r="CN26" s="128">
        <v>0.05073111442649302</v>
      </c>
      <c r="CO26" s="128">
        <v>0.04984347834252624</v>
      </c>
      <c r="CP26" s="128">
        <v>0.04897743234849494</v>
      </c>
      <c r="CQ26" s="128">
        <v>0.048132198162037884</v>
      </c>
      <c r="CR26" s="128">
        <v>0.04730703789277324</v>
      </c>
      <c r="CS26" s="128">
        <v>0.04650125300038332</v>
      </c>
      <c r="CT26" s="128">
        <v>0.04380383346496195</v>
      </c>
      <c r="CU26" s="128">
        <v>0.04305477738123406</v>
      </c>
      <c r="CV26" s="128">
        <v>0.04232386863823441</v>
      </c>
      <c r="CW26" s="128">
        <v>0.04161103924285784</v>
      </c>
      <c r="CX26" s="128">
        <v>0.040915604149165674</v>
      </c>
      <c r="CY26" s="128">
        <v>0.04023691519315999</v>
      </c>
      <c r="CZ26" s="128">
        <v>0.0395743586626169</v>
      </c>
      <c r="DA26" s="128">
        <v>0.03892735304233524</v>
      </c>
      <c r="DB26" s="128">
        <v>0.03829534692182028</v>
      </c>
      <c r="DC26" s="128">
        <v>0.037677818898405824</v>
      </c>
      <c r="DD26" s="128">
        <v>0.03707426856458797</v>
      </c>
      <c r="DE26" s="128">
        <v>0.036484225406338784</v>
      </c>
      <c r="DF26" s="128">
        <v>0.03590724035401741</v>
      </c>
      <c r="DG26" s="128">
        <v>0.03534288602507256</v>
      </c>
      <c r="DH26" s="128">
        <v>0.03479119976844761</v>
      </c>
      <c r="DI26" s="128">
        <v>0.03425224378615938</v>
      </c>
      <c r="DJ26" s="128">
        <v>0.033725558640597966</v>
      </c>
      <c r="DK26" s="128">
        <v>0.03321070862408636</v>
      </c>
      <c r="DL26" s="128">
        <v>0.032707280271480926</v>
      </c>
      <c r="DM26" s="128">
        <v>0.0322148809737887</v>
      </c>
      <c r="DN26" s="128">
        <v>0.03173313768583134</v>
      </c>
      <c r="DO26" s="128">
        <v>0.031261695721451654</v>
      </c>
      <c r="DP26" s="128">
        <v>0.03080021763019019</v>
      </c>
      <c r="DQ26" s="128">
        <v>0.030348382149766286</v>
      </c>
      <c r="DR26" s="128">
        <v>0.02633017979952307</v>
      </c>
      <c r="DS26" s="128">
        <v>0.025948551722461376</v>
      </c>
      <c r="DT26" s="128">
        <v>0.02557486098232602</v>
      </c>
      <c r="DU26" s="128">
        <v>0.025209203522046003</v>
      </c>
      <c r="DV26" s="128">
        <v>0.02485130421523817</v>
      </c>
      <c r="DW26" s="128">
        <v>0.024500902418037453</v>
      </c>
      <c r="DX26" s="128">
        <v>0.024157748418137257</v>
      </c>
      <c r="DY26" s="128">
        <v>0.02382160697836892</v>
      </c>
      <c r="DZ26" s="128">
        <v>0.023492252932608225</v>
      </c>
      <c r="EA26" s="128">
        <v>0.023169470421386357</v>
      </c>
      <c r="EB26" s="128">
        <v>0.022853056078265523</v>
      </c>
      <c r="EC26" s="128">
        <v>0.0225428142490108</v>
      </c>
      <c r="ED26" s="128">
        <v>0.022238558840633856</v>
      </c>
      <c r="EE26" s="128">
        <v>0.02194011201693593</v>
      </c>
      <c r="EF26" s="128">
        <v>0.021647423528795496</v>
      </c>
      <c r="EG26" s="128">
        <v>0.021360613093663473</v>
      </c>
      <c r="EH26" s="128">
        <v>0.021079488866524138</v>
      </c>
      <c r="EI26" s="128">
        <v>0.020803871464443555</v>
      </c>
      <c r="EJ26" s="128">
        <v>0.02053358539651502</v>
      </c>
      <c r="EK26" s="128">
        <v>0.02026846557161627</v>
      </c>
      <c r="EL26" s="128">
        <v>0.02000835441312535</v>
      </c>
      <c r="EM26" s="128">
        <v>0.019753101406596467</v>
      </c>
      <c r="EN26" s="128">
        <v>0.019502562266471825</v>
      </c>
      <c r="EO26" s="128">
        <v>0.019256600937945737</v>
      </c>
      <c r="EP26" s="128">
        <v>0.019015084754952838</v>
      </c>
      <c r="EQ26" s="128">
        <v>0.018777888395080742</v>
      </c>
      <c r="ER26" s="128">
        <v>0.018544948880658566</v>
      </c>
      <c r="ES26" s="128">
        <v>0.018316394827432574</v>
      </c>
      <c r="ET26" s="128">
        <v>0.018092090573543138</v>
      </c>
      <c r="EU26" s="128">
        <v>0.017871905519403042</v>
      </c>
      <c r="EV26" s="128">
        <v>0.017655717470166615</v>
      </c>
      <c r="EW26" s="128">
        <v>0.01744340792793376</v>
      </c>
      <c r="EX26" s="128">
        <v>0.01723486401071689</v>
      </c>
      <c r="EY26" s="128">
        <v>0.0170299775250181</v>
      </c>
      <c r="EZ26" s="128">
        <v>0.016828646690697235</v>
      </c>
      <c r="FA26" s="128">
        <v>0.01663077115049925</v>
      </c>
      <c r="FB26" s="128">
        <v>0.01643625687096824</v>
      </c>
      <c r="FC26" s="128">
        <v>0.016245013227043588</v>
      </c>
      <c r="FD26" s="128">
        <v>0.016056972507027336</v>
      </c>
      <c r="FE26" s="128">
        <v>0.015872270147028977</v>
      </c>
      <c r="FF26" s="128">
        <v>0.015690807250966082</v>
      </c>
      <c r="FG26" s="128">
        <v>0.01551248834007957</v>
      </c>
      <c r="FH26" s="128">
        <v>0.015337225434142445</v>
      </c>
      <c r="FI26" s="128">
        <v>0.015164930200597017</v>
      </c>
      <c r="FJ26" s="128">
        <v>0.014995520026952494</v>
      </c>
      <c r="FK26" s="128">
        <v>0.01482891570366539</v>
      </c>
      <c r="FL26" s="128">
        <v>0.014665041302053499</v>
      </c>
      <c r="FM26" s="128">
        <v>0.014503824029268943</v>
      </c>
      <c r="FN26" s="128">
        <v>0.014345194077515758</v>
      </c>
      <c r="FO26" s="128">
        <v>0.014189084475414478</v>
      </c>
      <c r="FP26" s="128">
        <v>0.014035424344402291</v>
      </c>
      <c r="FQ26" s="128">
        <v>0.013884349047256675</v>
      </c>
      <c r="FR26" s="128">
        <v>0.013735787213107151</v>
      </c>
      <c r="FS26" s="128">
        <v>0.013589666327781523</v>
      </c>
      <c r="FT26" s="128">
        <v>0.013445918888500745</v>
      </c>
      <c r="FU26" s="128">
        <v>0.013304480137261506</v>
      </c>
      <c r="FV26" s="128">
        <v>0.013165287966591223</v>
      </c>
      <c r="FW26" s="128">
        <v>0.013028282809242694</v>
      </c>
      <c r="FX26" s="128">
        <v>0.012893407522124516</v>
      </c>
      <c r="FY26" s="128">
        <v>0.012760607266819044</v>
      </c>
      <c r="FZ26" s="128">
        <v>0.01091466778943421</v>
      </c>
      <c r="GA26" s="128">
        <v>0.010803353508841724</v>
      </c>
      <c r="GB26" s="128">
        <v>0.010693680543571315</v>
      </c>
      <c r="GC26" s="128">
        <v>0.010585766490076799</v>
      </c>
      <c r="GD26" s="128">
        <v>0.010479562002608626</v>
      </c>
      <c r="GE26" s="128">
        <v>0.010375020755463009</v>
      </c>
      <c r="GF26" s="128">
        <v>0.01027209800439425</v>
      </c>
      <c r="GG26" s="128">
        <v>0.01017075037359422</v>
      </c>
      <c r="GH26" s="128">
        <v>0.010070937169557958</v>
      </c>
      <c r="GI26" s="128">
        <v>0.009972618682405439</v>
      </c>
      <c r="GJ26" s="128">
        <v>0.009875756859474399</v>
      </c>
      <c r="GK26" s="128">
        <v>0.009780315648430087</v>
      </c>
      <c r="GL26" s="128">
        <v>0.00968625859743693</v>
      </c>
      <c r="GM26" s="128">
        <v>0.009593555491918156</v>
      </c>
      <c r="GN26" s="128">
        <v>0.0095021377586978</v>
      </c>
      <c r="GO26" s="128">
        <v>0.009412123243319888</v>
      </c>
      <c r="GP26" s="128">
        <v>0.009323473439423113</v>
      </c>
      <c r="GQ26" s="128">
        <v>0.009236152001146702</v>
      </c>
      <c r="GR26" s="128">
        <v>0.009150123960148835</v>
      </c>
      <c r="GS26" s="128">
        <v>0.009065355689502926</v>
      </c>
      <c r="GT26" s="128">
        <v>0.008981815471189019</v>
      </c>
      <c r="GU26" s="128">
        <v>0.00889947189875091</v>
      </c>
      <c r="GV26" s="128">
        <v>0.008818295468037543</v>
      </c>
      <c r="GW26" s="128">
        <v>0.008738257614720676</v>
      </c>
      <c r="GX26" s="128">
        <v>0.008659330947418277</v>
      </c>
      <c r="GY26" s="128">
        <v>0.008581489308007395</v>
      </c>
      <c r="GZ26" s="128">
        <v>0.008504667812480035</v>
      </c>
      <c r="HA26" s="128">
        <v>0.008428975836878908</v>
      </c>
      <c r="HB26" s="128">
        <v>0.008354383165616009</v>
      </c>
      <c r="HC26" s="128">
        <v>0.008280861155652786</v>
      </c>
      <c r="HD26" s="128">
        <v>0.008208382297908842</v>
      </c>
      <c r="HE26" s="128">
        <v>0.00813692016568422</v>
      </c>
      <c r="HF26" s="128">
        <v>0.008066449391978028</v>
      </c>
      <c r="HG26" s="128">
        <v>0.007996946097349501</v>
      </c>
      <c r="HH26" s="128">
        <v>0.007928385150392037</v>
      </c>
      <c r="HI26" s="128">
        <v>0.007860745607152057</v>
      </c>
      <c r="HJ26" s="128">
        <v>0.007531317458479909</v>
      </c>
    </row>
    <row r="27" spans="1:218" ht="27" customHeight="1">
      <c r="A27" s="127">
        <v>48</v>
      </c>
      <c r="B27" s="129"/>
      <c r="C27" s="129"/>
      <c r="D27" s="129"/>
      <c r="E27" s="129"/>
      <c r="F27" s="129"/>
      <c r="G27" s="129"/>
      <c r="H27" s="129"/>
      <c r="I27" s="129"/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29"/>
      <c r="W27" s="129"/>
      <c r="X27" s="129"/>
      <c r="Y27" s="129"/>
      <c r="Z27" s="128">
        <v>0.25</v>
      </c>
      <c r="AA27" s="128">
        <v>0.23478860311993804</v>
      </c>
      <c r="AB27" s="128">
        <v>0.22952677606677008</v>
      </c>
      <c r="AC27" s="128">
        <v>0.22429173223389423</v>
      </c>
      <c r="AD27" s="128">
        <v>0.21910219108977877</v>
      </c>
      <c r="AE27" s="128">
        <v>0.21397319544796262</v>
      </c>
      <c r="AF27" s="128">
        <v>0.20891674421337908</v>
      </c>
      <c r="AG27" s="128">
        <v>0.20394231189975123</v>
      </c>
      <c r="AH27" s="128">
        <v>0.1990572767271214</v>
      </c>
      <c r="AI27" s="128">
        <v>0.1942672745732432</v>
      </c>
      <c r="AJ27" s="128">
        <v>0.18957649252885972</v>
      </c>
      <c r="AK27" s="128">
        <v>0.18498791305493176</v>
      </c>
      <c r="AL27" s="128">
        <v>0.17980748726069523</v>
      </c>
      <c r="AM27" s="128">
        <v>0.17540121697490468</v>
      </c>
      <c r="AN27" s="128">
        <v>0.17111388558196042</v>
      </c>
      <c r="AO27" s="128">
        <v>0.16694499376323246</v>
      </c>
      <c r="AP27" s="128">
        <v>0.16289196125801805</v>
      </c>
      <c r="AQ27" s="128">
        <v>0.15895208024226656</v>
      </c>
      <c r="AR27" s="128">
        <v>0.15512255639736736</v>
      </c>
      <c r="AS27" s="128">
        <v>0.15140054204618134</v>
      </c>
      <c r="AT27" s="128">
        <v>0.14778316285842943</v>
      </c>
      <c r="AU27" s="128">
        <v>0.1442675393299299</v>
      </c>
      <c r="AV27" s="128">
        <v>0.14085080400462477</v>
      </c>
      <c r="AW27" s="128">
        <v>0.13753011522130676</v>
      </c>
      <c r="AX27" s="128">
        <v>0.1343026680179845</v>
      </c>
      <c r="AY27" s="128">
        <v>0.13116570270779143</v>
      </c>
      <c r="AZ27" s="128">
        <v>0.1281226906470944</v>
      </c>
      <c r="BA27" s="128">
        <v>0.1251714275850425</v>
      </c>
      <c r="BB27" s="128">
        <v>0.12230829035920182</v>
      </c>
      <c r="BC27" s="128">
        <v>0.11952984264834661</v>
      </c>
      <c r="BD27" s="128">
        <v>0.11683282327098146</v>
      </c>
      <c r="BE27" s="128">
        <v>0.114214135192981</v>
      </c>
      <c r="BF27" s="128">
        <v>0.11167083523735065</v>
      </c>
      <c r="BG27" s="128">
        <v>0.10920012447682667</v>
      </c>
      <c r="BH27" s="128">
        <v>0.10679933928183469</v>
      </c>
      <c r="BI27" s="128">
        <v>0.104465942991177</v>
      </c>
      <c r="BJ27" s="128">
        <v>0.10219751816990978</v>
      </c>
      <c r="BK27" s="128">
        <v>0.09339331844081306</v>
      </c>
      <c r="BL27" s="128">
        <v>0.09139291854320465</v>
      </c>
      <c r="BM27" s="128">
        <v>0.08945096905012667</v>
      </c>
      <c r="BN27" s="128">
        <v>0.08756504520189923</v>
      </c>
      <c r="BO27" s="128">
        <v>0.08573286240400027</v>
      </c>
      <c r="BP27" s="128">
        <v>0.08395226703509497</v>
      </c>
      <c r="BQ27" s="128">
        <v>0.08222122677578625</v>
      </c>
      <c r="BR27" s="128">
        <v>0.08053782175298632</v>
      </c>
      <c r="BS27" s="128">
        <v>0.07890023642944384</v>
      </c>
      <c r="BT27" s="128">
        <v>0.0773067521734014</v>
      </c>
      <c r="BU27" s="128">
        <v>0.07575574044857318</v>
      </c>
      <c r="BV27" s="128">
        <v>0.07424565656957981</v>
      </c>
      <c r="BW27" s="128">
        <v>0.07277503397263309</v>
      </c>
      <c r="BX27" s="128">
        <v>0.071344502647171</v>
      </c>
      <c r="BY27" s="128">
        <v>0.06995339821008148</v>
      </c>
      <c r="BZ27" s="128">
        <v>0.06860011736686059</v>
      </c>
      <c r="CA27" s="128">
        <v>0.06728314969534616</v>
      </c>
      <c r="CB27" s="128">
        <v>0.06600107085875223</v>
      </c>
      <c r="CC27" s="128">
        <v>0.06475253637465045</v>
      </c>
      <c r="CD27" s="128">
        <v>0.06353627589294555</v>
      </c>
      <c r="CE27" s="128">
        <v>0.06235108793966723</v>
      </c>
      <c r="CF27" s="128">
        <v>0.06119583508692667</v>
      </c>
      <c r="CG27" s="128">
        <v>0.06006943951267815</v>
      </c>
      <c r="CH27" s="128">
        <v>0.05897087725749568</v>
      </c>
      <c r="CI27" s="128">
        <v>0.057899182787346584</v>
      </c>
      <c r="CJ27" s="128">
        <v>0.056854685977806754</v>
      </c>
      <c r="CK27" s="128">
        <v>0.055837156647262035</v>
      </c>
      <c r="CL27" s="128">
        <v>0.05484553813569459</v>
      </c>
      <c r="CM27" s="128">
        <v>0.05387883244888274</v>
      </c>
      <c r="CN27" s="128">
        <v>0.05293609815632362</v>
      </c>
      <c r="CO27" s="128">
        <v>0.05201644354055191</v>
      </c>
      <c r="CP27" s="128">
        <v>0.05111902592019946</v>
      </c>
      <c r="CQ27" s="128">
        <v>0.050243046783616206</v>
      </c>
      <c r="CR27" s="128">
        <v>0.04938774902417159</v>
      </c>
      <c r="CS27" s="128">
        <v>0.04855241583380936</v>
      </c>
      <c r="CT27" s="128">
        <v>0.04576286278872267</v>
      </c>
      <c r="CU27" s="128">
        <v>0.044985577252915625</v>
      </c>
      <c r="CV27" s="128">
        <v>0.04422702726621448</v>
      </c>
      <c r="CW27" s="128">
        <v>0.04348715184629182</v>
      </c>
      <c r="CX27" s="128">
        <v>0.04276524480542796</v>
      </c>
      <c r="CY27" s="128">
        <v>0.04206063797811182</v>
      </c>
      <c r="CZ27" s="128">
        <v>0.04137269871576542</v>
      </c>
      <c r="DA27" s="128">
        <v>0.04070082756208171</v>
      </c>
      <c r="DB27" s="128">
        <v>0.04004445609565264</v>
      </c>
      <c r="DC27" s="128">
        <v>0.039403046783283296</v>
      </c>
      <c r="DD27" s="128">
        <v>0.03877608386971103</v>
      </c>
      <c r="DE27" s="128">
        <v>0.03816308228334404</v>
      </c>
      <c r="DF27" s="128">
        <v>0.03756357909996367</v>
      </c>
      <c r="DG27" s="128">
        <v>0.036977133749445175</v>
      </c>
      <c r="DH27" s="128">
        <v>0.03640379105401795</v>
      </c>
      <c r="DI27" s="128">
        <v>0.03584362178424142</v>
      </c>
      <c r="DJ27" s="128">
        <v>0.035296151125045874</v>
      </c>
      <c r="DK27" s="128">
        <v>0.034760928800167366</v>
      </c>
      <c r="DL27" s="128">
        <v>0.03423752753351933</v>
      </c>
      <c r="DM27" s="128">
        <v>0.03372554161497454</v>
      </c>
      <c r="DN27" s="128">
        <v>0.03322458556337252</v>
      </c>
      <c r="DO27" s="128">
        <v>0.032734292880041364</v>
      </c>
      <c r="DP27" s="128">
        <v>0.0322543148865686</v>
      </c>
      <c r="DQ27" s="128">
        <v>0.03178431964097423</v>
      </c>
      <c r="DR27" s="128">
        <v>0.03132399092683744</v>
      </c>
      <c r="DS27" s="128">
        <v>0.02718168708841286</v>
      </c>
      <c r="DT27" s="128">
        <v>0.02679286418489803</v>
      </c>
      <c r="DU27" s="128">
        <v>0.02641236580885585</v>
      </c>
      <c r="DV27" s="128">
        <v>0.026039907126030323</v>
      </c>
      <c r="DW27" s="128">
        <v>0.025675218286560674</v>
      </c>
      <c r="DX27" s="128">
        <v>0.02531804081589384</v>
      </c>
      <c r="DY27" s="128">
        <v>0.024968131175031414</v>
      </c>
      <c r="DZ27" s="128">
        <v>0.024625256291935526</v>
      </c>
      <c r="EA27" s="128">
        <v>0.024289192770347193</v>
      </c>
      <c r="EB27" s="128">
        <v>0.023959730095034267</v>
      </c>
      <c r="EC27" s="128">
        <v>0.02363666578339825</v>
      </c>
      <c r="ED27" s="128">
        <v>0.023319807240733893</v>
      </c>
      <c r="EE27" s="128">
        <v>0.023008970428085713</v>
      </c>
      <c r="EF27" s="128">
        <v>0.022704104618230588</v>
      </c>
      <c r="EG27" s="128">
        <v>0.022405336970181083</v>
      </c>
      <c r="EH27" s="128">
        <v>0.0221124686147425</v>
      </c>
      <c r="EI27" s="128">
        <v>0.021825313529518272</v>
      </c>
      <c r="EJ27" s="128">
        <v>0.02154368985044294</v>
      </c>
      <c r="EK27" s="128">
        <v>0.021267426446041602</v>
      </c>
      <c r="EL27" s="128">
        <v>0.020996359985078233</v>
      </c>
      <c r="EM27" s="128">
        <v>0.020730334467295938</v>
      </c>
      <c r="EN27" s="128">
        <v>0.020469200368854842</v>
      </c>
      <c r="EO27" s="128">
        <v>0.020212816660693154</v>
      </c>
      <c r="EP27" s="128">
        <v>0.01996104589409266</v>
      </c>
      <c r="EQ27" s="128">
        <v>0.01971375819879035</v>
      </c>
      <c r="ER27" s="128">
        <v>0.019470888847399614</v>
      </c>
      <c r="ES27" s="128">
        <v>0.019232573652822816</v>
      </c>
      <c r="ET27" s="128">
        <v>0.0189986718186497</v>
      </c>
      <c r="EU27" s="128">
        <v>0.018769047836941284</v>
      </c>
      <c r="EV27" s="128">
        <v>0.01854357486838324</v>
      </c>
      <c r="EW27" s="128">
        <v>0.018322129960906253</v>
      </c>
      <c r="EX27" s="128">
        <v>0.01810459598736108</v>
      </c>
      <c r="EY27" s="128">
        <v>0.01789086069771441</v>
      </c>
      <c r="EZ27" s="128">
        <v>0.017680818462087387</v>
      </c>
      <c r="FA27" s="128">
        <v>0.01747436520176287</v>
      </c>
      <c r="FB27" s="128">
        <v>0.01727140335484122</v>
      </c>
      <c r="FC27" s="128">
        <v>0.0170718389130697</v>
      </c>
      <c r="FD27" s="128">
        <v>0.016875601759910316</v>
      </c>
      <c r="FE27" s="128">
        <v>0.0166828344899589</v>
      </c>
      <c r="FF27" s="128">
        <v>0.01649343436360444</v>
      </c>
      <c r="FG27" s="128">
        <v>0.016307302219270587</v>
      </c>
      <c r="FH27" s="128">
        <v>0.016124346610986294</v>
      </c>
      <c r="FI27" s="128">
        <v>0.0159444758322401</v>
      </c>
      <c r="FJ27" s="128">
        <v>0.01576760407556743</v>
      </c>
      <c r="FK27" s="128">
        <v>0.015593649075230254</v>
      </c>
      <c r="FL27" s="128">
        <v>0.015422531978539988</v>
      </c>
      <c r="FM27" s="128">
        <v>0.015254177194166418</v>
      </c>
      <c r="FN27" s="128">
        <v>0.015088512234858307</v>
      </c>
      <c r="FO27" s="128">
        <v>0.014925467562579857</v>
      </c>
      <c r="FP27" s="128">
        <v>0.014764969471462183</v>
      </c>
      <c r="FQ27" s="128">
        <v>0.014607160279742373</v>
      </c>
      <c r="FR27" s="128">
        <v>0.014451965721135277</v>
      </c>
      <c r="FS27" s="128">
        <v>0.014299310446257993</v>
      </c>
      <c r="FT27" s="128">
        <v>0.014149124272546294</v>
      </c>
      <c r="FU27" s="128">
        <v>0.01400133987720693</v>
      </c>
      <c r="FV27" s="128">
        <v>0.013855892697731647</v>
      </c>
      <c r="FW27" s="128">
        <v>0.013712720816298965</v>
      </c>
      <c r="FX27" s="128">
        <v>0.013571764838510886</v>
      </c>
      <c r="FY27" s="128">
        <v>0.013432967768837747</v>
      </c>
      <c r="FZ27" s="128">
        <v>0.01329627537487466</v>
      </c>
      <c r="GA27" s="128">
        <v>0.01137425131290106</v>
      </c>
      <c r="GB27" s="128">
        <v>0.011259601898208614</v>
      </c>
      <c r="GC27" s="128">
        <v>0.011146783591801742</v>
      </c>
      <c r="GD27" s="128">
        <v>0.011035745060536362</v>
      </c>
      <c r="GE27" s="128">
        <v>0.010926438093208092</v>
      </c>
      <c r="GF27" s="128">
        <v>0.010818816134882515</v>
      </c>
      <c r="GG27" s="128">
        <v>0.010712834067662031</v>
      </c>
      <c r="GH27" s="128">
        <v>0.01060844954506188</v>
      </c>
      <c r="GI27" s="128">
        <v>0.01050562126175072</v>
      </c>
      <c r="GJ27" s="128">
        <v>0.01040430963673491</v>
      </c>
      <c r="GK27" s="128">
        <v>0.010304477160632356</v>
      </c>
      <c r="GL27" s="128">
        <v>0.01020608595168558</v>
      </c>
      <c r="GM27" s="128">
        <v>0.010109104508186906</v>
      </c>
      <c r="GN27" s="128">
        <v>0.010013461332173047</v>
      </c>
      <c r="GO27" s="128">
        <v>0.009919280019253324</v>
      </c>
      <c r="GP27" s="128">
        <v>0.009826520485827108</v>
      </c>
      <c r="GQ27" s="128">
        <v>0.009735144885526653</v>
      </c>
      <c r="GR27" s="128">
        <v>0.009645116810419059</v>
      </c>
      <c r="GS27" s="128">
        <v>0.00955640125246496</v>
      </c>
      <c r="GT27" s="128">
        <v>0.009468965179650197</v>
      </c>
      <c r="GU27" s="128">
        <v>0.009382775908073755</v>
      </c>
      <c r="GV27" s="128">
        <v>0.009297802720034214</v>
      </c>
      <c r="GW27" s="128">
        <v>0.009214015882644803</v>
      </c>
      <c r="GX27" s="128">
        <v>0.009131386883837819</v>
      </c>
      <c r="GY27" s="128">
        <v>0.009049888492528222</v>
      </c>
      <c r="GZ27" s="128">
        <v>0.008969452904359392</v>
      </c>
      <c r="HA27" s="128">
        <v>0.008890194836060532</v>
      </c>
      <c r="HB27" s="128">
        <v>0.008812082813130362</v>
      </c>
      <c r="HC27" s="128">
        <v>0.00873508699206514</v>
      </c>
      <c r="HD27" s="128">
        <v>0.008659178712276434</v>
      </c>
      <c r="HE27" s="128">
        <v>0.008584330442235296</v>
      </c>
      <c r="HF27" s="128">
        <v>0.008510515755117565</v>
      </c>
      <c r="HG27" s="128">
        <v>0.00843770976356587</v>
      </c>
      <c r="HH27" s="128">
        <v>0.008365886327294136</v>
      </c>
      <c r="HI27" s="128">
        <v>0.008295023594142274</v>
      </c>
      <c r="HJ27" s="128">
        <v>0.007947534425788985</v>
      </c>
    </row>
    <row r="28" spans="1:218" ht="27" customHeight="1">
      <c r="A28" s="127">
        <v>49</v>
      </c>
      <c r="B28" s="129"/>
      <c r="C28" s="129"/>
      <c r="D28" s="129"/>
      <c r="E28" s="129"/>
      <c r="F28" s="129"/>
      <c r="G28" s="129"/>
      <c r="H28" s="129"/>
      <c r="I28" s="129"/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29"/>
      <c r="W28" s="129"/>
      <c r="X28" s="129"/>
      <c r="Y28" s="129"/>
      <c r="Z28" s="129"/>
      <c r="AA28" s="128">
        <v>0.25</v>
      </c>
      <c r="AB28" s="128">
        <v>0.2347779401487765</v>
      </c>
      <c r="AC28" s="128">
        <v>0.22962597969291865</v>
      </c>
      <c r="AD28" s="128">
        <v>0.22449704805308737</v>
      </c>
      <c r="AE28" s="128">
        <v>0.21940920130255462</v>
      </c>
      <c r="AF28" s="128">
        <v>0.21437704598842228</v>
      </c>
      <c r="AG28" s="128">
        <v>0.20941231833097806</v>
      </c>
      <c r="AH28" s="128">
        <v>0.2045243622656966</v>
      </c>
      <c r="AI28" s="128">
        <v>0.19972052535516713</v>
      </c>
      <c r="AJ28" s="128">
        <v>0.19500648772968648</v>
      </c>
      <c r="AK28" s="128">
        <v>0.19038653619163062</v>
      </c>
      <c r="AL28" s="128">
        <v>0.18519464928766322</v>
      </c>
      <c r="AM28" s="128">
        <v>0.18074088201132785</v>
      </c>
      <c r="AN28" s="128">
        <v>0.17640149896115379</v>
      </c>
      <c r="AO28" s="128">
        <v>0.17217676464565415</v>
      </c>
      <c r="AP28" s="128">
        <v>0.16806471214162733</v>
      </c>
      <c r="AQ28" s="128">
        <v>0.16406317035364681</v>
      </c>
      <c r="AR28" s="128">
        <v>0.16016981508742476</v>
      </c>
      <c r="AS28" s="128">
        <v>0.15638221075083933</v>
      </c>
      <c r="AT28" s="128">
        <v>0.15269784441386022</v>
      </c>
      <c r="AU28" s="128">
        <v>0.14911415362109667</v>
      </c>
      <c r="AV28" s="128">
        <v>0.14562854908273215</v>
      </c>
      <c r="AW28" s="128">
        <v>0.1422384331561746</v>
      </c>
      <c r="AX28" s="128">
        <v>0.13894121486017746</v>
      </c>
      <c r="AY28" s="128">
        <v>0.13573432202643138</v>
      </c>
      <c r="AZ28" s="128">
        <v>0.13262162120744558</v>
      </c>
      <c r="BA28" s="128">
        <v>0.12960107292760129</v>
      </c>
      <c r="BB28" s="128">
        <v>0.12666914452182448</v>
      </c>
      <c r="BC28" s="128">
        <v>0.12382247748332587</v>
      </c>
      <c r="BD28" s="128">
        <v>0.1210578773310606</v>
      </c>
      <c r="BE28" s="128">
        <v>0.11837230397668498</v>
      </c>
      <c r="BF28" s="128">
        <v>0.11576286261506527</v>
      </c>
      <c r="BG28" s="128">
        <v>0.11322679514507628</v>
      </c>
      <c r="BH28" s="128">
        <v>0.11076147211507642</v>
      </c>
      <c r="BI28" s="128">
        <v>0.10836438517885212</v>
      </c>
      <c r="BJ28" s="128">
        <v>0.10603314004205677</v>
      </c>
      <c r="BK28" s="128">
        <v>0.10376544987552667</v>
      </c>
      <c r="BL28" s="128">
        <v>0.09486071480629157</v>
      </c>
      <c r="BM28" s="128">
        <v>0.09286290835045202</v>
      </c>
      <c r="BN28" s="128">
        <v>0.09092212639874266</v>
      </c>
      <c r="BO28" s="128">
        <v>0.08903607063746806</v>
      </c>
      <c r="BP28" s="128">
        <v>0.0872025732288749</v>
      </c>
      <c r="BQ28" s="128">
        <v>0.08541958725655968</v>
      </c>
      <c r="BR28" s="128">
        <v>0.08368517796754243</v>
      </c>
      <c r="BS28" s="128">
        <v>0.08199751474371648</v>
      </c>
      <c r="BT28" s="128">
        <v>0.08035486374027234</v>
      </c>
      <c r="BU28" s="128">
        <v>0.07875558113345679</v>
      </c>
      <c r="BV28" s="128">
        <v>0.07719810692460263</v>
      </c>
      <c r="BW28" s="128">
        <v>0.07568095925171232</v>
      </c>
      <c r="BX28" s="128">
        <v>0.07420483614898882</v>
      </c>
      <c r="BY28" s="128">
        <v>0.07276908606865233</v>
      </c>
      <c r="BZ28" s="128">
        <v>0.07137207730471612</v>
      </c>
      <c r="CA28" s="128">
        <v>0.07001227235625723</v>
      </c>
      <c r="CB28" s="128">
        <v>0.06868822105973323</v>
      </c>
      <c r="CC28" s="128">
        <v>0.06739855428147574</v>
      </c>
      <c r="CD28" s="128">
        <v>0.06614197812346374</v>
      </c>
      <c r="CE28" s="128">
        <v>0.06491726859917825</v>
      </c>
      <c r="CF28" s="128">
        <v>0.06372326673980806</v>
      </c>
      <c r="CG28" s="128">
        <v>0.06255887409432434</v>
      </c>
      <c r="CH28" s="128">
        <v>0.061423046936282644</v>
      </c>
      <c r="CI28" s="128">
        <v>0.060314800745487035</v>
      </c>
      <c r="CJ28" s="128">
        <v>0.05923450024158589</v>
      </c>
      <c r="CK28" s="128">
        <v>0.05818192541154913</v>
      </c>
      <c r="CL28" s="128">
        <v>0.05715599375061501</v>
      </c>
      <c r="CM28" s="128">
        <v>0.05615568281416086</v>
      </c>
      <c r="CN28" s="128">
        <v>0.0551800280182983</v>
      </c>
      <c r="CO28" s="128">
        <v>0.05422811570476062</v>
      </c>
      <c r="CP28" s="128">
        <v>0.05329908237929276</v>
      </c>
      <c r="CQ28" s="128">
        <v>0.05239210977078287</v>
      </c>
      <c r="CR28" s="128">
        <v>0.051506421995428237</v>
      </c>
      <c r="CS28" s="128">
        <v>0.05064128438692721</v>
      </c>
      <c r="CT28" s="128">
        <v>0.04776008434110379</v>
      </c>
      <c r="CU28" s="128">
        <v>0.046954266423394994</v>
      </c>
      <c r="CV28" s="128">
        <v>0.046167771926412034</v>
      </c>
      <c r="CW28" s="128">
        <v>0.04540054760844538</v>
      </c>
      <c r="CX28" s="128">
        <v>0.04465186627265115</v>
      </c>
      <c r="CY28" s="128">
        <v>0.04392103987539801</v>
      </c>
      <c r="CZ28" s="128">
        <v>0.04320741694663649</v>
      </c>
      <c r="DA28" s="128">
        <v>0.04251038019599667</v>
      </c>
      <c r="DB28" s="128">
        <v>0.041829344290956694</v>
      </c>
      <c r="DC28" s="128">
        <v>0.04116375565985945</v>
      </c>
      <c r="DD28" s="128">
        <v>0.040513083288519956</v>
      </c>
      <c r="DE28" s="128">
        <v>0.03987682762789555</v>
      </c>
      <c r="DF28" s="128">
        <v>0.039254511974845294</v>
      </c>
      <c r="DG28" s="128">
        <v>0.03864568264226743</v>
      </c>
      <c r="DH28" s="128">
        <v>0.03805039241304558</v>
      </c>
      <c r="DI28" s="128">
        <v>0.03746872112868303</v>
      </c>
      <c r="DJ28" s="128">
        <v>0.03690017857819699</v>
      </c>
      <c r="DK28" s="128">
        <v>0.03634429989917158</v>
      </c>
      <c r="DL28" s="128">
        <v>0.0358006439878751</v>
      </c>
      <c r="DM28" s="128">
        <v>0.035268792017170265</v>
      </c>
      <c r="DN28" s="128">
        <v>0.03474834605482133</v>
      </c>
      <c r="DO28" s="128">
        <v>0.03423892777528188</v>
      </c>
      <c r="DP28" s="128">
        <v>0.03374017725850782</v>
      </c>
      <c r="DQ28" s="128">
        <v>0.033251751869766845</v>
      </c>
      <c r="DR28" s="128">
        <v>0.03277332521482683</v>
      </c>
      <c r="DS28" s="128">
        <v>0.03230458616528057</v>
      </c>
      <c r="DT28" s="128">
        <v>0.02803789425739001</v>
      </c>
      <c r="DU28" s="128">
        <v>0.027642325477584533</v>
      </c>
      <c r="DV28" s="128">
        <v>0.02725508036006738</v>
      </c>
      <c r="DW28" s="128">
        <v>0.026875879795717043</v>
      </c>
      <c r="DX28" s="128">
        <v>0.02650445649823277</v>
      </c>
      <c r="DY28" s="128">
        <v>0.026140558579077083</v>
      </c>
      <c r="DZ28" s="128">
        <v>0.025783945015739027</v>
      </c>
      <c r="EA28" s="128">
        <v>0.02543438483359143</v>
      </c>
      <c r="EB28" s="128">
        <v>0.025091660328344957</v>
      </c>
      <c r="EC28" s="128">
        <v>0.024755562151600127</v>
      </c>
      <c r="ED28" s="128">
        <v>0.0244258911712328</v>
      </c>
      <c r="EE28" s="128">
        <v>0.024102457111737974</v>
      </c>
      <c r="EF28" s="128">
        <v>0.023785208856545156</v>
      </c>
      <c r="EG28" s="128">
        <v>0.02347428127239739</v>
      </c>
      <c r="EH28" s="128">
        <v>0.02316946840328073</v>
      </c>
      <c r="EI28" s="128">
        <v>0.022870577526946</v>
      </c>
      <c r="EJ28" s="128">
        <v>0.022577420350664748</v>
      </c>
      <c r="EK28" s="128">
        <v>0.022289819649316027</v>
      </c>
      <c r="EL28" s="128">
        <v>0.022007606286647646</v>
      </c>
      <c r="EM28" s="128">
        <v>0.02173061872890871</v>
      </c>
      <c r="EN28" s="128">
        <v>0.021458702168982602</v>
      </c>
      <c r="EO28" s="128">
        <v>0.02119171056031894</v>
      </c>
      <c r="EP28" s="128">
        <v>0.020929501631374248</v>
      </c>
      <c r="EQ28" s="128">
        <v>0.02067194092539768</v>
      </c>
      <c r="ER28" s="128">
        <v>0.020418961987263298</v>
      </c>
      <c r="ES28" s="128">
        <v>0.02017070805402567</v>
      </c>
      <c r="ET28" s="128">
        <v>0.019927033136602577</v>
      </c>
      <c r="EU28" s="128">
        <v>0.019687796763959296</v>
      </c>
      <c r="EV28" s="128">
        <v>0.019452867399688992</v>
      </c>
      <c r="EW28" s="128">
        <v>0.019222117588174728</v>
      </c>
      <c r="EX28" s="128">
        <v>0.018995425910156825</v>
      </c>
      <c r="EY28" s="128">
        <v>0.018772676014582303</v>
      </c>
      <c r="EZ28" s="128">
        <v>0.018553758379128756</v>
      </c>
      <c r="FA28" s="128">
        <v>0.018338565163849407</v>
      </c>
      <c r="FB28" s="128">
        <v>0.018126995240041285</v>
      </c>
      <c r="FC28" s="128">
        <v>0.01791895117992353</v>
      </c>
      <c r="FD28" s="128">
        <v>0.01771436044582286</v>
      </c>
      <c r="FE28" s="128">
        <v>0.01751337299836569</v>
      </c>
      <c r="FF28" s="128">
        <v>0.017315882203594278</v>
      </c>
      <c r="FG28" s="128">
        <v>0.017121785169080892</v>
      </c>
      <c r="FH28" s="128">
        <v>0.016930986936674296</v>
      </c>
      <c r="FI28" s="128">
        <v>0.016743392382786597</v>
      </c>
      <c r="FJ28" s="128">
        <v>0.01655891246351547</v>
      </c>
      <c r="FK28" s="128">
        <v>0.016377461817520304</v>
      </c>
      <c r="FL28" s="128">
        <v>0.016198958630623046</v>
      </c>
      <c r="FM28" s="128">
        <v>0.01602332447733764</v>
      </c>
      <c r="FN28" s="128">
        <v>0.015850484156987345</v>
      </c>
      <c r="FO28" s="128">
        <v>0.01568036553251385</v>
      </c>
      <c r="FP28" s="128">
        <v>0.015512892030087756</v>
      </c>
      <c r="FQ28" s="128">
        <v>0.01534821311566337</v>
      </c>
      <c r="FR28" s="128">
        <v>0.015186251583644868</v>
      </c>
      <c r="FS28" s="128">
        <v>0.015026929208536516</v>
      </c>
      <c r="FT28" s="128">
        <v>0.01487017308865163</v>
      </c>
      <c r="FU28" s="128">
        <v>0.014715913298971718</v>
      </c>
      <c r="FV28" s="128">
        <v>0.01456408278630562</v>
      </c>
      <c r="FW28" s="128">
        <v>0.014414617248297065</v>
      </c>
      <c r="FX28" s="128">
        <v>0.014267455006873235</v>
      </c>
      <c r="FY28" s="128">
        <v>0.014122536878529927</v>
      </c>
      <c r="FZ28" s="128">
        <v>0.013979806541627067</v>
      </c>
      <c r="GA28" s="128">
        <v>0.013839207966837887</v>
      </c>
      <c r="GB28" s="128">
        <v>0.011840079389122984</v>
      </c>
      <c r="GC28" s="128">
        <v>0.011722253935481115</v>
      </c>
      <c r="GD28" s="128">
        <v>0.011606279640859741</v>
      </c>
      <c r="GE28" s="128">
        <v>0.011492106378138751</v>
      </c>
      <c r="GF28" s="128">
        <v>0.011379685752750827</v>
      </c>
      <c r="GG28" s="128">
        <v>0.011268970877177318</v>
      </c>
      <c r="GH28" s="128">
        <v>0.011159917725539249</v>
      </c>
      <c r="GI28" s="128">
        <v>0.01105248337195146</v>
      </c>
      <c r="GJ28" s="128">
        <v>0.010946626683112168</v>
      </c>
      <c r="GK28" s="128">
        <v>0.010842308669620913</v>
      </c>
      <c r="GL28" s="128">
        <v>0.010739489998121961</v>
      </c>
      <c r="GM28" s="128">
        <v>0.010638137858355401</v>
      </c>
      <c r="GN28" s="128">
        <v>0.010538177769798181</v>
      </c>
      <c r="GO28" s="128">
        <v>0.010439739226875267</v>
      </c>
      <c r="GP28" s="128">
        <v>0.010342780541816093</v>
      </c>
      <c r="GQ28" s="128">
        <v>0.01024726234194987</v>
      </c>
      <c r="GR28" s="128">
        <v>0.010153146755132136</v>
      </c>
      <c r="GS28" s="128">
        <v>0.010060397368701745</v>
      </c>
      <c r="GT28" s="128">
        <v>0.009968979814117507</v>
      </c>
      <c r="GU28" s="128">
        <v>0.00987886010862102</v>
      </c>
      <c r="GV28" s="128">
        <v>0.009790006300406</v>
      </c>
      <c r="GW28" s="128">
        <v>0.009702387468399899</v>
      </c>
      <c r="GX28" s="128">
        <v>0.009615973961066655</v>
      </c>
      <c r="GY28" s="128">
        <v>0.009530737456367394</v>
      </c>
      <c r="GZ28" s="128">
        <v>0.009446607166291223</v>
      </c>
      <c r="HA28" s="128">
        <v>0.009363703285736527</v>
      </c>
      <c r="HB28" s="128">
        <v>0.009281993058577824</v>
      </c>
      <c r="HC28" s="128">
        <v>0.009201445419092234</v>
      </c>
      <c r="HD28" s="128">
        <v>0.00912203053438239</v>
      </c>
      <c r="HE28" s="128">
        <v>0.009043719748196385</v>
      </c>
      <c r="HF28" s="128">
        <v>0.008966485554854386</v>
      </c>
      <c r="HG28" s="128">
        <v>0.008890302040822402</v>
      </c>
      <c r="HH28" s="128">
        <v>0.008815142039671616</v>
      </c>
      <c r="HI28" s="128">
        <v>0.00874098277419334</v>
      </c>
      <c r="HJ28" s="128">
        <v>0.008375217804096563</v>
      </c>
    </row>
    <row r="29" spans="1:218" ht="27" customHeight="1">
      <c r="A29" s="127">
        <v>50</v>
      </c>
      <c r="B29" s="129"/>
      <c r="C29" s="129"/>
      <c r="D29" s="129"/>
      <c r="E29" s="129"/>
      <c r="F29" s="129"/>
      <c r="G29" s="129"/>
      <c r="H29" s="129"/>
      <c r="I29" s="129"/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29"/>
      <c r="W29" s="129"/>
      <c r="X29" s="129"/>
      <c r="Y29" s="129"/>
      <c r="Z29" s="129"/>
      <c r="AA29" s="129"/>
      <c r="AB29" s="128">
        <v>0.25</v>
      </c>
      <c r="AC29" s="128">
        <v>0.2347383811896509</v>
      </c>
      <c r="AD29" s="128">
        <v>0.22967046566508906</v>
      </c>
      <c r="AE29" s="128">
        <v>0.22462468505657202</v>
      </c>
      <c r="AF29" s="128">
        <v>0.21961817802736625</v>
      </c>
      <c r="AG29" s="128">
        <v>0.21466487617486504</v>
      </c>
      <c r="AH29" s="128">
        <v>0.20977603100476985</v>
      </c>
      <c r="AI29" s="128">
        <v>0.20496065087950208</v>
      </c>
      <c r="AJ29" s="128">
        <v>0.20022586450792612</v>
      </c>
      <c r="AK29" s="128">
        <v>0.1955772242452406</v>
      </c>
      <c r="AL29" s="128">
        <v>0.19037930305941522</v>
      </c>
      <c r="AM29" s="128">
        <v>0.18588072744575324</v>
      </c>
      <c r="AN29" s="128">
        <v>0.1814920901048206</v>
      </c>
      <c r="AO29" s="128">
        <v>0.17721439855293605</v>
      </c>
      <c r="AP29" s="128">
        <v>0.17304627992900298</v>
      </c>
      <c r="AQ29" s="128">
        <v>0.16898608276530344</v>
      </c>
      <c r="AR29" s="128">
        <v>0.16503193787576287</v>
      </c>
      <c r="AS29" s="128">
        <v>0.16118180844010696</v>
      </c>
      <c r="AT29" s="128">
        <v>0.15743353124644904</v>
      </c>
      <c r="AU29" s="128">
        <v>0.15378485067650072</v>
      </c>
      <c r="AV29" s="128">
        <v>0.150233446716559</v>
      </c>
      <c r="AW29" s="128">
        <v>0.14677695803710172</v>
      </c>
      <c r="AX29" s="128">
        <v>0.1434130009913228</v>
      </c>
      <c r="AY29" s="128">
        <v>0.14013918522824095</v>
      </c>
      <c r="AZ29" s="128">
        <v>0.13695977546445454</v>
      </c>
      <c r="BA29" s="128">
        <v>0.1338728942400527</v>
      </c>
      <c r="BB29" s="128">
        <v>0.13087509529850028</v>
      </c>
      <c r="BC29" s="128">
        <v>0.12796309439965733</v>
      </c>
      <c r="BD29" s="128">
        <v>0.12513376071219506</v>
      </c>
      <c r="BE29" s="128">
        <v>0.12238410849720392</v>
      </c>
      <c r="BF29" s="128">
        <v>0.11971128913859894</v>
      </c>
      <c r="BG29" s="128">
        <v>0.11711258355341471</v>
      </c>
      <c r="BH29" s="128">
        <v>0.11458539499843458</v>
      </c>
      <c r="BI29" s="128">
        <v>0.11212724227746683</v>
      </c>
      <c r="BJ29" s="128">
        <v>0.10973575334487594</v>
      </c>
      <c r="BK29" s="128">
        <v>0.10740865929489865</v>
      </c>
      <c r="BL29" s="128">
        <v>0.10514763713595238</v>
      </c>
      <c r="BM29" s="128">
        <v>0.09615757775284561</v>
      </c>
      <c r="BN29" s="128">
        <v>0.09416417804592667</v>
      </c>
      <c r="BO29" s="128">
        <v>0.09222644886869617</v>
      </c>
      <c r="BP29" s="128">
        <v>0.09034220777171457</v>
      </c>
      <c r="BQ29" s="128">
        <v>0.08850939298818226</v>
      </c>
      <c r="BR29" s="128">
        <v>0.08672605476021193</v>
      </c>
      <c r="BS29" s="128">
        <v>0.08499034737945983</v>
      </c>
      <c r="BT29" s="128">
        <v>0.08330052188237158</v>
      </c>
      <c r="BU29" s="128">
        <v>0.08165491934458094</v>
      </c>
      <c r="BV29" s="128">
        <v>0.08005196472319165</v>
      </c>
      <c r="BW29" s="128">
        <v>0.07849016119969539</v>
      </c>
      <c r="BX29" s="128">
        <v>0.07697027916645768</v>
      </c>
      <c r="BY29" s="128">
        <v>0.07549168177942657</v>
      </c>
      <c r="BZ29" s="128">
        <v>0.07405270889490306</v>
      </c>
      <c r="CA29" s="128">
        <v>0.07265179598411338</v>
      </c>
      <c r="CB29" s="128">
        <v>0.07128746717745837</v>
      </c>
      <c r="CC29" s="128">
        <v>0.06995832887358115</v>
      </c>
      <c r="CD29" s="128">
        <v>0.06866306386642092</v>
      </c>
      <c r="CE29" s="128">
        <v>0.06740042594703893</v>
      </c>
      <c r="CF29" s="128">
        <v>0.06616923494039709</v>
      </c>
      <c r="CG29" s="128">
        <v>0.06496837214047951</v>
      </c>
      <c r="CH29" s="128">
        <v>0.06379677446688303</v>
      </c>
      <c r="CI29" s="128">
        <v>0.0626534388376313</v>
      </c>
      <c r="CJ29" s="128">
        <v>0.06153876795217777</v>
      </c>
      <c r="CK29" s="128">
        <v>0.06045255388173491</v>
      </c>
      <c r="CL29" s="128">
        <v>0.05939368837439342</v>
      </c>
      <c r="CM29" s="128">
        <v>0.058361124678614026</v>
      </c>
      <c r="CN29" s="128">
        <v>0.05735387523679131</v>
      </c>
      <c r="CO29" s="128">
        <v>0.05637100466938728</v>
      </c>
      <c r="CP29" s="128">
        <v>0.05541162891749818</v>
      </c>
      <c r="CQ29" s="128">
        <v>0.054474910228027945</v>
      </c>
      <c r="CR29" s="128">
        <v>0.05356005424273982</v>
      </c>
      <c r="CS29" s="128">
        <v>0.05266630875809369</v>
      </c>
      <c r="CT29" s="128">
        <v>0.04969044849420852</v>
      </c>
      <c r="CU29" s="128">
        <v>0.04885724251115763</v>
      </c>
      <c r="CV29" s="128">
        <v>0.04804392687854716</v>
      </c>
      <c r="CW29" s="128">
        <v>0.047250457652271635</v>
      </c>
      <c r="CX29" s="128">
        <v>0.0464760866592119</v>
      </c>
      <c r="CY29" s="128">
        <v>0.045720106041922955</v>
      </c>
      <c r="CZ29" s="128">
        <v>0.04498184560164364</v>
      </c>
      <c r="DA29" s="128">
        <v>0.044260670332354216</v>
      </c>
      <c r="DB29" s="128">
        <v>0.0435559781318834</v>
      </c>
      <c r="DC29" s="128">
        <v>0.04286719954843046</v>
      </c>
      <c r="DD29" s="128">
        <v>0.042193788496646574</v>
      </c>
      <c r="DE29" s="128">
        <v>0.04153523114334129</v>
      </c>
      <c r="DF29" s="128">
        <v>0.040891037217662164</v>
      </c>
      <c r="DG29" s="128">
        <v>0.04026074013937299</v>
      </c>
      <c r="DH29" s="128">
        <v>0.039644401982130595</v>
      </c>
      <c r="DI29" s="128">
        <v>0.03904211304589901</v>
      </c>
      <c r="DJ29" s="128">
        <v>0.03845336777223936</v>
      </c>
      <c r="DK29" s="128">
        <v>0.037877686781696986</v>
      </c>
      <c r="DL29" s="128">
        <v>0.03731461523070674</v>
      </c>
      <c r="DM29" s="128">
        <v>0.03676372127981025</v>
      </c>
      <c r="DN29" s="128">
        <v>0.036224594665566635</v>
      </c>
      <c r="DO29" s="128">
        <v>0.03569684536903133</v>
      </c>
      <c r="DP29" s="128">
        <v>0.03518010237414861</v>
      </c>
      <c r="DQ29" s="128">
        <v>0.034674012509842714</v>
      </c>
      <c r="DR29" s="128">
        <v>0.03417823937001202</v>
      </c>
      <c r="DS29" s="128">
        <v>0.03369246230601973</v>
      </c>
      <c r="DT29" s="128">
        <v>0.03321665923637424</v>
      </c>
      <c r="DU29" s="128">
        <v>0.02883508995857268</v>
      </c>
      <c r="DV29" s="128">
        <v>0.028433674825234824</v>
      </c>
      <c r="DW29" s="128">
        <v>0.028040568443055157</v>
      </c>
      <c r="DX29" s="128">
        <v>0.027655494785519305</v>
      </c>
      <c r="DY29" s="128">
        <v>0.02727819369213984</v>
      </c>
      <c r="DZ29" s="128">
        <v>0.02690841627838378</v>
      </c>
      <c r="EA29" s="128">
        <v>0.026545924089677233</v>
      </c>
      <c r="EB29" s="128">
        <v>0.026190492334507254</v>
      </c>
      <c r="EC29" s="128">
        <v>0.02584190490943384</v>
      </c>
      <c r="ED29" s="128">
        <v>0.025499956260286113</v>
      </c>
      <c r="EE29" s="128">
        <v>0.025164449995494706</v>
      </c>
      <c r="EF29" s="128">
        <v>0.024835335040986846</v>
      </c>
      <c r="EG29" s="128">
        <v>0.02451275485584556</v>
      </c>
      <c r="EH29" s="128">
        <v>0.02419649644138304</v>
      </c>
      <c r="EI29" s="128">
        <v>0.023886360423254094</v>
      </c>
      <c r="EJ29" s="128">
        <v>0.023582152141654638</v>
      </c>
      <c r="EK29" s="128">
        <v>0.02328368834296413</v>
      </c>
      <c r="EL29" s="128">
        <v>0.022990794157296983</v>
      </c>
      <c r="EM29" s="128">
        <v>0.02270330259443226</v>
      </c>
      <c r="EN29" s="128">
        <v>0.022421053646603403</v>
      </c>
      <c r="EO29" s="128">
        <v>0.02214389633444364</v>
      </c>
      <c r="EP29" s="128">
        <v>0.021871683655493662</v>
      </c>
      <c r="EQ29" s="128">
        <v>0.02160427665975852</v>
      </c>
      <c r="ER29" s="128">
        <v>0.02134160740867224</v>
      </c>
      <c r="ES29" s="128">
        <v>0.0210838273257567</v>
      </c>
      <c r="ET29" s="128">
        <v>0.02083078526610385</v>
      </c>
      <c r="EU29" s="128">
        <v>0.020582335839509996</v>
      </c>
      <c r="EV29" s="128">
        <v>0.020338342858639762</v>
      </c>
      <c r="EW29" s="128">
        <v>0.020098674417420137</v>
      </c>
      <c r="EX29" s="128">
        <v>0.019863204861419768</v>
      </c>
      <c r="EY29" s="128">
        <v>0.01963181379966884</v>
      </c>
      <c r="EZ29" s="128">
        <v>0.01940438788005858</v>
      </c>
      <c r="FA29" s="128">
        <v>0.019180815570531355</v>
      </c>
      <c r="FB29" s="128">
        <v>0.01896099224508692</v>
      </c>
      <c r="FC29" s="128">
        <v>0.018744817128990475</v>
      </c>
      <c r="FD29" s="128">
        <v>0.01853221538345491</v>
      </c>
      <c r="FE29" s="128">
        <v>0.018323345018177842</v>
      </c>
      <c r="FF29" s="128">
        <v>0.018118095533193594</v>
      </c>
      <c r="FG29" s="128">
        <v>0.01791636033877296</v>
      </c>
      <c r="FH29" s="128">
        <v>0.017718040998570925</v>
      </c>
      <c r="FI29" s="128">
        <v>0.017523039013811643</v>
      </c>
      <c r="FJ29" s="128">
        <v>0.017331262147184213</v>
      </c>
      <c r="FK29" s="128">
        <v>0.01714262198779755</v>
      </c>
      <c r="FL29" s="128">
        <v>0.016957033808708607</v>
      </c>
      <c r="FM29" s="128">
        <v>0.016774416401377595</v>
      </c>
      <c r="FN29" s="128">
        <v>0.016594691904919714</v>
      </c>
      <c r="FO29" s="128">
        <v>0.01641778563834923</v>
      </c>
      <c r="FP29" s="128">
        <v>0.01624361819126606</v>
      </c>
      <c r="FQ29" s="128">
        <v>0.01607234679289791</v>
      </c>
      <c r="FR29" s="128">
        <v>0.015903891316546435</v>
      </c>
      <c r="FS29" s="128">
        <v>0.01573817068601676</v>
      </c>
      <c r="FT29" s="128">
        <v>0.015575109307038846</v>
      </c>
      <c r="FU29" s="128">
        <v>0.015414634681733767</v>
      </c>
      <c r="FV29" s="128">
        <v>0.015256677298132206</v>
      </c>
      <c r="FW29" s="128">
        <v>0.015101170503539535</v>
      </c>
      <c r="FX29" s="128">
        <v>0.014948050372473962</v>
      </c>
      <c r="FY29" s="128">
        <v>0.014797255571592439</v>
      </c>
      <c r="FZ29" s="128">
        <v>0.014648727729442554</v>
      </c>
      <c r="GA29" s="128">
        <v>0.014502408824433863</v>
      </c>
      <c r="GB29" s="128">
        <v>0.014358217820162814</v>
      </c>
      <c r="GC29" s="128">
        <v>0.012285701874134134</v>
      </c>
      <c r="GD29" s="128">
        <v>0.012164986997492104</v>
      </c>
      <c r="GE29" s="128">
        <v>0.012046139728481332</v>
      </c>
      <c r="GF29" s="128">
        <v>0.011929109848898228</v>
      </c>
      <c r="GG29" s="128">
        <v>0.011813848719860224</v>
      </c>
      <c r="GH29" s="128">
        <v>0.011700310655361217</v>
      </c>
      <c r="GI29" s="128">
        <v>0.011588451130354567</v>
      </c>
      <c r="GJ29" s="128">
        <v>0.011478227482017291</v>
      </c>
      <c r="GK29" s="128">
        <v>0.011369599264671324</v>
      </c>
      <c r="GL29" s="128">
        <v>0.01126252571967076</v>
      </c>
      <c r="GM29" s="128">
        <v>0.011156972751999393</v>
      </c>
      <c r="GN29" s="128">
        <v>0.011052862832581683</v>
      </c>
      <c r="GO29" s="128">
        <v>0.010950331801359955</v>
      </c>
      <c r="GP29" s="128">
        <v>0.010849336373772807</v>
      </c>
      <c r="GQ29" s="128">
        <v>0.010749835659607082</v>
      </c>
      <c r="GR29" s="128">
        <v>0.010651790333029097</v>
      </c>
      <c r="GS29" s="128">
        <v>0.010555162588886667</v>
      </c>
      <c r="GT29" s="128">
        <v>0.010459916735296221</v>
      </c>
      <c r="GU29" s="128">
        <v>0.010366017505821123</v>
      </c>
      <c r="GV29" s="128">
        <v>0.010273431730482594</v>
      </c>
      <c r="GW29" s="128">
        <v>0.010182127317225778</v>
      </c>
      <c r="GX29" s="128">
        <v>0.010092073493233098</v>
      </c>
      <c r="GY29" s="128">
        <v>0.010003240864517983</v>
      </c>
      <c r="GZ29" s="128">
        <v>0.009915555564354932</v>
      </c>
      <c r="HA29" s="128">
        <v>0.009829143670037881</v>
      </c>
      <c r="HB29" s="128">
        <v>0.009743971147933907</v>
      </c>
      <c r="HC29" s="128">
        <v>0.00966000571547102</v>
      </c>
      <c r="HD29" s="128">
        <v>0.00957721637421068</v>
      </c>
      <c r="HE29" s="128">
        <v>0.009495573351244475</v>
      </c>
      <c r="HF29" s="128">
        <v>0.009415048071290453</v>
      </c>
      <c r="HG29" s="128">
        <v>0.009335613604706807</v>
      </c>
      <c r="HH29" s="128">
        <v>0.00925724177133449</v>
      </c>
      <c r="HI29" s="128">
        <v>0.009179908880307844</v>
      </c>
      <c r="HJ29" s="128">
        <v>0.008794638571355245</v>
      </c>
    </row>
    <row r="30" spans="1:218" ht="27" customHeight="1">
      <c r="A30" s="127">
        <v>51</v>
      </c>
      <c r="B30" s="129"/>
      <c r="C30" s="129"/>
      <c r="D30" s="129"/>
      <c r="E30" s="129"/>
      <c r="F30" s="129"/>
      <c r="G30" s="129"/>
      <c r="H30" s="129"/>
      <c r="I30" s="129"/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29"/>
      <c r="W30" s="129"/>
      <c r="X30" s="129"/>
      <c r="Y30" s="129"/>
      <c r="Z30" s="129"/>
      <c r="AA30" s="129"/>
      <c r="AB30" s="129"/>
      <c r="AC30" s="128">
        <v>0.25</v>
      </c>
      <c r="AD30" s="128">
        <v>0.23469587923220117</v>
      </c>
      <c r="AE30" s="128">
        <v>0.22970896543900618</v>
      </c>
      <c r="AF30" s="128">
        <v>0.22474334211600727</v>
      </c>
      <c r="AG30" s="128">
        <v>0.21981529728235483</v>
      </c>
      <c r="AH30" s="128">
        <v>0.2149381320001687</v>
      </c>
      <c r="AI30" s="128">
        <v>0.21012264095154623</v>
      </c>
      <c r="AJ30" s="128">
        <v>0.2053775126695402</v>
      </c>
      <c r="AK30" s="128">
        <v>0.20070966389457914</v>
      </c>
      <c r="AL30" s="128">
        <v>0.19551865405933577</v>
      </c>
      <c r="AM30" s="128">
        <v>0.19098296425302455</v>
      </c>
      <c r="AN30" s="128">
        <v>0.18655208340133175</v>
      </c>
      <c r="AO30" s="128">
        <v>0.1822278259937679</v>
      </c>
      <c r="AP30" s="128">
        <v>0.17800947073276058</v>
      </c>
      <c r="AQ30" s="128">
        <v>0.17389593717105384</v>
      </c>
      <c r="AR30" s="128">
        <v>0.16988585716418986</v>
      </c>
      <c r="AS30" s="128">
        <v>0.16597763398239038</v>
      </c>
      <c r="AT30" s="128">
        <v>0.16216949129201982</v>
      </c>
      <c r="AU30" s="128">
        <v>0.15845951379484016</v>
      </c>
      <c r="AV30" s="128">
        <v>0.15484568097687282</v>
      </c>
      <c r="AW30" s="128">
        <v>0.15132589514961078</v>
      </c>
      <c r="AX30" s="128">
        <v>0.14789800475036335</v>
      </c>
      <c r="AY30" s="128">
        <v>0.14455982369461742</v>
      </c>
      <c r="AZ30" s="128">
        <v>0.14131603671868956</v>
      </c>
      <c r="BA30" s="128">
        <v>0.13816494751027933</v>
      </c>
      <c r="BB30" s="128">
        <v>0.13510321328102273</v>
      </c>
      <c r="BC30" s="128">
        <v>0.13212763953600196</v>
      </c>
      <c r="BD30" s="128">
        <v>0.12923517316091362</v>
      </c>
      <c r="BE30" s="128">
        <v>0.12642289557120256</v>
      </c>
      <c r="BF30" s="128">
        <v>0.12368801601320958</v>
      </c>
      <c r="BG30" s="128">
        <v>0.12102786507922467</v>
      </c>
      <c r="BH30" s="128">
        <v>0.11843988847704219</v>
      </c>
      <c r="BI30" s="128">
        <v>0.11592164107862421</v>
      </c>
      <c r="BJ30" s="128">
        <v>0.11347078126058735</v>
      </c>
      <c r="BK30" s="128">
        <v>0.1110850655404935</v>
      </c>
      <c r="BL30" s="128">
        <v>0.10876634068890033</v>
      </c>
      <c r="BM30" s="128">
        <v>0.10651328641866371</v>
      </c>
      <c r="BN30" s="128">
        <v>0.09743899207698048</v>
      </c>
      <c r="BO30" s="128">
        <v>0.09545004810148093</v>
      </c>
      <c r="BP30" s="128">
        <v>0.09351546638133751</v>
      </c>
      <c r="BQ30" s="128">
        <v>0.09163317443899671</v>
      </c>
      <c r="BR30" s="128">
        <v>0.08980121132377551</v>
      </c>
      <c r="BS30" s="128">
        <v>0.08801771975163983</v>
      </c>
      <c r="BT30" s="128">
        <v>0.08628093888404718</v>
      </c>
      <c r="BU30" s="128">
        <v>0.08458919769295982</v>
      </c>
      <c r="BV30" s="128">
        <v>0.08294090886288158</v>
      </c>
      <c r="BW30" s="128">
        <v>0.08133456318443526</v>
      </c>
      <c r="BX30" s="128">
        <v>0.07977100708391179</v>
      </c>
      <c r="BY30" s="128">
        <v>0.07824962112594222</v>
      </c>
      <c r="BZ30" s="128">
        <v>0.07676871863143475</v>
      </c>
      <c r="CA30" s="128">
        <v>0.07532670980391232</v>
      </c>
      <c r="CB30" s="128">
        <v>0.07392209469821394</v>
      </c>
      <c r="CC30" s="128">
        <v>0.07255345675735159</v>
      </c>
      <c r="CD30" s="128">
        <v>0.0712194568709111</v>
      </c>
      <c r="CE30" s="128">
        <v>0.06991882791189678</v>
      </c>
      <c r="CF30" s="128">
        <v>0.06865036971223534</v>
      </c>
      <c r="CG30" s="128">
        <v>0.06741294444029709</v>
      </c>
      <c r="CH30" s="128">
        <v>0.06620547071521679</v>
      </c>
      <c r="CI30" s="128">
        <v>0.06502692787039377</v>
      </c>
      <c r="CJ30" s="128">
        <v>0.06387775845200216</v>
      </c>
      <c r="CK30" s="128">
        <v>0.06275776799432285</v>
      </c>
      <c r="CL30" s="128">
        <v>0.06166582316835443</v>
      </c>
      <c r="CM30" s="128">
        <v>0.06060085354085648</v>
      </c>
      <c r="CN30" s="128">
        <v>0.059561849163094274</v>
      </c>
      <c r="CO30" s="128">
        <v>0.05854785347979088</v>
      </c>
      <c r="CP30" s="128">
        <v>0.057557962376790325</v>
      </c>
      <c r="CQ30" s="128">
        <v>0.056591319096162884</v>
      </c>
      <c r="CR30" s="128">
        <v>0.055647111252409155</v>
      </c>
      <c r="CS30" s="128">
        <v>0.05472456952301813</v>
      </c>
      <c r="CT30" s="128">
        <v>0.05165453383796172</v>
      </c>
      <c r="CU30" s="128">
        <v>0.05079370049588032</v>
      </c>
      <c r="CV30" s="128">
        <v>0.049953323141938726</v>
      </c>
      <c r="CW30" s="128">
        <v>0.04913336788777707</v>
      </c>
      <c r="CX30" s="128">
        <v>0.0483330657211386</v>
      </c>
      <c r="CY30" s="128">
        <v>0.047551689099218364</v>
      </c>
      <c r="CZ30" s="128">
        <v>0.04678854921504808</v>
      </c>
      <c r="DA30" s="128">
        <v>0.04604299346016225</v>
      </c>
      <c r="DB30" s="128">
        <v>0.04531440306921624</v>
      </c>
      <c r="DC30" s="128">
        <v>0.04460219280942179</v>
      </c>
      <c r="DD30" s="128">
        <v>0.0439058016208629</v>
      </c>
      <c r="DE30" s="128">
        <v>0.0432247014742968</v>
      </c>
      <c r="DF30" s="128">
        <v>0.042558388615259485</v>
      </c>
      <c r="DG30" s="128">
        <v>0.041906383649788395</v>
      </c>
      <c r="DH30" s="128">
        <v>0.041268758460097206</v>
      </c>
      <c r="DI30" s="128">
        <v>0.0406456143396237</v>
      </c>
      <c r="DJ30" s="128">
        <v>0.04003643037107934</v>
      </c>
      <c r="DK30" s="128">
        <v>0.0394407126477497</v>
      </c>
      <c r="DL30" s="128">
        <v>0.038857992577146866</v>
      </c>
      <c r="DM30" s="128">
        <v>0.03828782529948107</v>
      </c>
      <c r="DN30" s="128">
        <v>0.03772978821311329</v>
      </c>
      <c r="DO30" s="128">
        <v>0.03718347959965895</v>
      </c>
      <c r="DP30" s="128">
        <v>0.036648517341888565</v>
      </c>
      <c r="DQ30" s="128">
        <v>0.03612453772802738</v>
      </c>
      <c r="DR30" s="128">
        <v>0.03561119433648146</v>
      </c>
      <c r="DS30" s="128">
        <v>0.03510815699541976</v>
      </c>
      <c r="DT30" s="128">
        <v>0.03461540699291563</v>
      </c>
      <c r="DU30" s="128">
        <v>0.03413309092298968</v>
      </c>
      <c r="DV30" s="128">
        <v>0.02963618495753511</v>
      </c>
      <c r="DW30" s="128">
        <v>0.029228984184419764</v>
      </c>
      <c r="DX30" s="128">
        <v>0.028830073357437584</v>
      </c>
      <c r="DY30" s="128">
        <v>0.02843918400293271</v>
      </c>
      <c r="DZ30" s="128">
        <v>0.02805605933643498</v>
      </c>
      <c r="EA30" s="128">
        <v>0.027680453388635288</v>
      </c>
      <c r="EB30" s="128">
        <v>0.027312134247314088</v>
      </c>
      <c r="EC30" s="128">
        <v>0.026950879023468963</v>
      </c>
      <c r="ED30" s="128">
        <v>0.026596475712132257</v>
      </c>
      <c r="EE30" s="128">
        <v>0.026248721778884522</v>
      </c>
      <c r="EF30" s="128">
        <v>0.025907566295119318</v>
      </c>
      <c r="EG30" s="128">
        <v>0.025573161603383025</v>
      </c>
      <c r="EH30" s="128">
        <v>0.02524528760508019</v>
      </c>
      <c r="EI30" s="128">
        <v>0.024923738218754165</v>
      </c>
      <c r="EJ30" s="128">
        <v>0.024608312367638212</v>
      </c>
      <c r="EK30" s="128">
        <v>0.0242988207219219</v>
      </c>
      <c r="EL30" s="128">
        <v>0.023995082633349502</v>
      </c>
      <c r="EM30" s="128">
        <v>0.023696925613267365</v>
      </c>
      <c r="EN30" s="128">
        <v>0.023404184414045945</v>
      </c>
      <c r="EO30" s="128">
        <v>0.023116703086021727</v>
      </c>
      <c r="EP30" s="128">
        <v>0.02283432986151636</v>
      </c>
      <c r="EQ30" s="128">
        <v>0.022556921264487266</v>
      </c>
      <c r="ER30" s="128">
        <v>0.022284407904395325</v>
      </c>
      <c r="ES30" s="128">
        <v>0.022016949640551346</v>
      </c>
      <c r="ET30" s="128">
        <v>0.021754390118575904</v>
      </c>
      <c r="EU30" s="128">
        <v>0.021496578978923053</v>
      </c>
      <c r="EV30" s="128">
        <v>0.021243375335242235</v>
      </c>
      <c r="EW30" s="128">
        <v>0.0209946427862669</v>
      </c>
      <c r="EX30" s="128">
        <v>0.020750251400109908</v>
      </c>
      <c r="EY30" s="128">
        <v>0.020510076706102626</v>
      </c>
      <c r="EZ30" s="128">
        <v>0.02027400148431574</v>
      </c>
      <c r="FA30" s="128">
        <v>0.020041910475597384</v>
      </c>
      <c r="FB30" s="128">
        <v>0.0198136955230179</v>
      </c>
      <c r="FC30" s="128">
        <v>0.0195892524733047</v>
      </c>
      <c r="FD30" s="128">
        <v>0.0193685041761704</v>
      </c>
      <c r="FE30" s="128">
        <v>0.01915161691831978</v>
      </c>
      <c r="FF30" s="128">
        <v>0.01893847628655477</v>
      </c>
      <c r="FG30" s="128">
        <v>0.01872897194947741</v>
      </c>
      <c r="FH30" s="128">
        <v>0.018523001949713062</v>
      </c>
      <c r="FI30" s="128">
        <v>0.018320464373937712</v>
      </c>
      <c r="FJ30" s="128">
        <v>0.018121263753694536</v>
      </c>
      <c r="FK30" s="128">
        <v>0.01792530859288463</v>
      </c>
      <c r="FL30" s="128">
        <v>0.017732511218086038</v>
      </c>
      <c r="FM30" s="128">
        <v>0.01754278760581256</v>
      </c>
      <c r="FN30" s="128">
        <v>0.017356057204789364</v>
      </c>
      <c r="FO30" s="128">
        <v>0.01717224276152871</v>
      </c>
      <c r="FP30" s="128">
        <v>0.016991261991517258</v>
      </c>
      <c r="FQ30" s="128">
        <v>0.01681328009811367</v>
      </c>
      <c r="FR30" s="128">
        <v>0.016638213992384954</v>
      </c>
      <c r="FS30" s="128">
        <v>0.016465979709454813</v>
      </c>
      <c r="FT30" s="128">
        <v>0.016296498926025853</v>
      </c>
      <c r="FU30" s="128">
        <v>0.016129696536844602</v>
      </c>
      <c r="FV30" s="128">
        <v>0.015965500538461</v>
      </c>
      <c r="FW30" s="128">
        <v>0.015803841896843543</v>
      </c>
      <c r="FX30" s="128">
        <v>0.015644654409710485</v>
      </c>
      <c r="FY30" s="128">
        <v>0.015487874566003638</v>
      </c>
      <c r="FZ30" s="128">
        <v>0.015333441917913311</v>
      </c>
      <c r="GA30" s="128">
        <v>0.015181296426779798</v>
      </c>
      <c r="GB30" s="128">
        <v>0.01503135382478325</v>
      </c>
      <c r="GC30" s="128">
        <v>0.014883779324258729</v>
      </c>
      <c r="GD30" s="128">
        <v>0.012736980934511836</v>
      </c>
      <c r="GE30" s="128">
        <v>0.012613371678449187</v>
      </c>
      <c r="GF30" s="128">
        <v>0.012491645504928416</v>
      </c>
      <c r="GG30" s="128">
        <v>0.012371751998152129</v>
      </c>
      <c r="GH30" s="128">
        <v>0.012253643787545431</v>
      </c>
      <c r="GI30" s="128">
        <v>0.012137274725802772</v>
      </c>
      <c r="GJ30" s="128">
        <v>0.012022600598618028</v>
      </c>
      <c r="GK30" s="128">
        <v>0.011909579483074985</v>
      </c>
      <c r="GL30" s="128">
        <v>0.011798169175624533</v>
      </c>
      <c r="GM30" s="128">
        <v>0.011688334277020686</v>
      </c>
      <c r="GN30" s="128">
        <v>0.011579994151321426</v>
      </c>
      <c r="GO30" s="128">
        <v>0.01147329114637346</v>
      </c>
      <c r="GP30" s="128">
        <v>0.011368180355366447</v>
      </c>
      <c r="GQ30" s="128">
        <v>0.01126461934623143</v>
      </c>
      <c r="GR30" s="128">
        <v>0.011162567316330306</v>
      </c>
      <c r="GS30" s="128">
        <v>0.01106198504603635</v>
      </c>
      <c r="GT30" s="128">
        <v>0.0109628354991198</v>
      </c>
      <c r="GU30" s="128">
        <v>0.010865082105618174</v>
      </c>
      <c r="GV30" s="128">
        <v>0.010768690458386214</v>
      </c>
      <c r="GW30" s="128">
        <v>0.010673627276335793</v>
      </c>
      <c r="GX30" s="128">
        <v>0.01057986064816661</v>
      </c>
      <c r="GY30" s="128">
        <v>0.010487360091536913</v>
      </c>
      <c r="GZ30" s="128">
        <v>0.01039604859605024</v>
      </c>
      <c r="HA30" s="128">
        <v>0.010306058271278958</v>
      </c>
      <c r="HB30" s="128">
        <v>0.010217353784506146</v>
      </c>
      <c r="HC30" s="128">
        <v>0.010129901615704038</v>
      </c>
      <c r="HD30" s="128">
        <v>0.010043669581258822</v>
      </c>
      <c r="HE30" s="128">
        <v>0.009958626772895848</v>
      </c>
      <c r="HF30" s="128">
        <v>0.00987474352789716</v>
      </c>
      <c r="HG30" s="128">
        <v>0.009791991883454584</v>
      </c>
      <c r="HH30" s="128">
        <v>0.009710342629675519</v>
      </c>
      <c r="HI30" s="128">
        <v>0.009629771146395225</v>
      </c>
      <c r="HJ30" s="128">
        <v>0.009224750807332312</v>
      </c>
    </row>
    <row r="31" spans="1:218" ht="27" customHeight="1">
      <c r="A31" s="127">
        <v>52</v>
      </c>
      <c r="B31" s="129"/>
      <c r="C31" s="129"/>
      <c r="D31" s="129"/>
      <c r="E31" s="129"/>
      <c r="F31" s="129"/>
      <c r="G31" s="129"/>
      <c r="H31" s="129"/>
      <c r="I31" s="129"/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29"/>
      <c r="W31" s="129"/>
      <c r="X31" s="129"/>
      <c r="Y31" s="129"/>
      <c r="Z31" s="129"/>
      <c r="AA31" s="129"/>
      <c r="AB31" s="129"/>
      <c r="AC31" s="129"/>
      <c r="AD31" s="128">
        <v>0.25</v>
      </c>
      <c r="AE31" s="128">
        <v>0.2346505947335999</v>
      </c>
      <c r="AF31" s="128">
        <v>0.22974180682410142</v>
      </c>
      <c r="AG31" s="128">
        <v>0.22485351128571915</v>
      </c>
      <c r="AH31" s="128">
        <v>0.22000120590975666</v>
      </c>
      <c r="AI31" s="128">
        <v>0.21519760182211178</v>
      </c>
      <c r="AJ31" s="128">
        <v>0.21045306272410025</v>
      </c>
      <c r="AK31" s="128">
        <v>0.20577597223139898</v>
      </c>
      <c r="AL31" s="128">
        <v>0.20060541546593366</v>
      </c>
      <c r="AM31" s="128">
        <v>0.1960407228466435</v>
      </c>
      <c r="AN31" s="128">
        <v>0.19157499717537146</v>
      </c>
      <c r="AO31" s="128">
        <v>0.1872109263288298</v>
      </c>
      <c r="AP31" s="128">
        <v>0.1829485003606911</v>
      </c>
      <c r="AQ31" s="128">
        <v>0.17878726328825834</v>
      </c>
      <c r="AR31" s="128">
        <v>0.17472639588691938</v>
      </c>
      <c r="AS31" s="128">
        <v>0.1707647844988474</v>
      </c>
      <c r="AT31" s="128">
        <v>0.16690107833072002</v>
      </c>
      <c r="AU31" s="128">
        <v>0.16313373724674032</v>
      </c>
      <c r="AV31" s="128">
        <v>0.15946107168913404</v>
      </c>
      <c r="AW31" s="128">
        <v>0.15588127605853466</v>
      </c>
      <c r="AX31" s="128">
        <v>0.15239245664566697</v>
      </c>
      <c r="AY31" s="128">
        <v>0.14899265501132217</v>
      </c>
      <c r="AZ31" s="128">
        <v>0.14568699840359678</v>
      </c>
      <c r="BA31" s="128">
        <v>0.14247399157050658</v>
      </c>
      <c r="BB31" s="128">
        <v>0.13935041301554404</v>
      </c>
      <c r="BC31" s="128">
        <v>0.1363131741635829</v>
      </c>
      <c r="BD31" s="128">
        <v>0.13335931431978748</v>
      </c>
      <c r="BE31" s="128">
        <v>0.13048599543946932</v>
      </c>
      <c r="BF31" s="128">
        <v>0.12769049683638548</v>
      </c>
      <c r="BG31" s="128">
        <v>0.12497020992272624</v>
      </c>
      <c r="BH31" s="128">
        <v>0.1223226330477072</v>
      </c>
      <c r="BI31" s="128">
        <v>0.11974536648152471</v>
      </c>
      <c r="BJ31" s="128">
        <v>0.11723610757607686</v>
      </c>
      <c r="BK31" s="128">
        <v>0.11479264612224277</v>
      </c>
      <c r="BL31" s="128">
        <v>0.11241700749043668</v>
      </c>
      <c r="BM31" s="128">
        <v>0.11010792544252165</v>
      </c>
      <c r="BN31" s="128">
        <v>0.10786276285202179</v>
      </c>
      <c r="BO31" s="128">
        <v>0.0987052861565825</v>
      </c>
      <c r="BP31" s="128">
        <v>0.0967208340745601</v>
      </c>
      <c r="BQ31" s="128">
        <v>0.09478948048109867</v>
      </c>
      <c r="BR31" s="128">
        <v>0.09290925724701313</v>
      </c>
      <c r="BS31" s="128">
        <v>0.09107829921435562</v>
      </c>
      <c r="BT31" s="128">
        <v>0.08929483708695751</v>
      </c>
      <c r="BU31" s="128">
        <v>0.08755719089121884</v>
      </c>
      <c r="BV31" s="128">
        <v>0.08586376396047304</v>
      </c>
      <c r="BW31" s="128">
        <v>0.08421303739951021</v>
      </c>
      <c r="BX31" s="128">
        <v>0.08260593743842833</v>
      </c>
      <c r="BY31" s="128">
        <v>0.08104186486784488</v>
      </c>
      <c r="BZ31" s="128">
        <v>0.07951910849783435</v>
      </c>
      <c r="CA31" s="128">
        <v>0.07803605513787003</v>
      </c>
      <c r="CB31" s="128">
        <v>0.07659118250324953</v>
      </c>
      <c r="CC31" s="128">
        <v>0.07518305269163386</v>
      </c>
      <c r="CD31" s="128">
        <v>0.07381030618347097</v>
      </c>
      <c r="CE31" s="128">
        <v>0.07247165632345928</v>
      </c>
      <c r="CF31" s="128">
        <v>0.071165884243426</v>
      </c>
      <c r="CG31" s="128">
        <v>0.06989183419005415</v>
      </c>
      <c r="CH31" s="128">
        <v>0.06864840760524793</v>
      </c>
      <c r="CI31" s="128">
        <v>0.0674345672804067</v>
      </c>
      <c r="CJ31" s="128">
        <v>0.06625079752019555</v>
      </c>
      <c r="CK31" s="128">
        <v>0.06509691875131202</v>
      </c>
      <c r="CL31" s="128">
        <v>0.06397177329629238</v>
      </c>
      <c r="CM31" s="128">
        <v>0.06287426772013775</v>
      </c>
      <c r="CN31" s="128">
        <v>0.06180337031679319</v>
      </c>
      <c r="CO31" s="128">
        <v>0.06075810394871478</v>
      </c>
      <c r="CP31" s="128">
        <v>0.0597375450008497</v>
      </c>
      <c r="CQ31" s="128">
        <v>0.05874081822976525</v>
      </c>
      <c r="CR31" s="128">
        <v>0.05776709370948546</v>
      </c>
      <c r="CS31" s="128">
        <v>0.05681558545405907</v>
      </c>
      <c r="CT31" s="128">
        <v>0.05365198286528847</v>
      </c>
      <c r="CU31" s="128">
        <v>0.05276329760148915</v>
      </c>
      <c r="CV31" s="128">
        <v>0.051895632071948</v>
      </c>
      <c r="CW31" s="128">
        <v>0.05104896322649506</v>
      </c>
      <c r="CX31" s="128">
        <v>0.050222501378891164</v>
      </c>
      <c r="CY31" s="128">
        <v>0.04941549945573425</v>
      </c>
      <c r="CZ31" s="128">
        <v>0.04862725018708235</v>
      </c>
      <c r="DA31" s="128">
        <v>0.04785708349849255</v>
      </c>
      <c r="DB31" s="128">
        <v>0.04710436408982895</v>
      </c>
      <c r="DC31" s="128">
        <v>0.04636849106713192</v>
      </c>
      <c r="DD31" s="128">
        <v>0.04564888851196032</v>
      </c>
      <c r="DE31" s="128">
        <v>0.04494501430551206</v>
      </c>
      <c r="DF31" s="128">
        <v>0.04425635131118247</v>
      </c>
      <c r="DG31" s="128">
        <v>0.043582407417114624</v>
      </c>
      <c r="DH31" s="128">
        <v>0.042923264845149973</v>
      </c>
      <c r="DI31" s="128">
        <v>0.04227903642994209</v>
      </c>
      <c r="DJ31" s="128">
        <v>0.04164918589884813</v>
      </c>
      <c r="DK31" s="128">
        <v>0.04103320482172221</v>
      </c>
      <c r="DL31" s="128">
        <v>0.04043061086133185</v>
      </c>
      <c r="DM31" s="128">
        <v>0.03984094614208519</v>
      </c>
      <c r="DN31" s="128">
        <v>0.03926377572901464</v>
      </c>
      <c r="DO31" s="128">
        <v>0.03869868620948298</v>
      </c>
      <c r="DP31" s="128">
        <v>0.03814528437056432</v>
      </c>
      <c r="DQ31" s="128">
        <v>0.03760319596551677</v>
      </c>
      <c r="DR31" s="128">
        <v>0.0370720645632032</v>
      </c>
      <c r="DS31" s="128">
        <v>0.036551550474723006</v>
      </c>
      <c r="DT31" s="128">
        <v>0.036041638622457677</v>
      </c>
      <c r="DU31" s="128">
        <v>0.0355424863912146</v>
      </c>
      <c r="DV31" s="128">
        <v>0.035053725904221275</v>
      </c>
      <c r="DW31" s="128">
        <v>0.03044104021813442</v>
      </c>
      <c r="DX31" s="128">
        <v>0.03002810966578823</v>
      </c>
      <c r="DY31" s="128">
        <v>0.02962345106723557</v>
      </c>
      <c r="DZ31" s="128">
        <v>0.029226799706047784</v>
      </c>
      <c r="EA31" s="128">
        <v>0.028837902068990198</v>
      </c>
      <c r="EB31" s="128">
        <v>0.028456519094987625</v>
      </c>
      <c r="EC31" s="128">
        <v>0.028082421084026636</v>
      </c>
      <c r="ED31" s="128">
        <v>0.02771538955642748</v>
      </c>
      <c r="EE31" s="128">
        <v>0.027355215812743396</v>
      </c>
      <c r="EF31" s="128">
        <v>0.02700184917705071</v>
      </c>
      <c r="EG31" s="128">
        <v>0.026655451170377258</v>
      </c>
      <c r="EH31" s="128">
        <v>0.026315794541178078</v>
      </c>
      <c r="EI31" s="128">
        <v>0.02598266644986555</v>
      </c>
      <c r="EJ31" s="128">
        <v>0.025655859356619206</v>
      </c>
      <c r="EK31" s="128">
        <v>0.025335177811371307</v>
      </c>
      <c r="EL31" s="128">
        <v>0.025020435346213954</v>
      </c>
      <c r="EM31" s="128">
        <v>0.02471145393539588</v>
      </c>
      <c r="EN31" s="128">
        <v>0.024408063055358652</v>
      </c>
      <c r="EO31" s="128">
        <v>0.024110101751672754</v>
      </c>
      <c r="EP31" s="128">
        <v>0.023817413460013058</v>
      </c>
      <c r="EQ31" s="128">
        <v>0.02352985014823647</v>
      </c>
      <c r="ER31" s="128">
        <v>0.023247341007940295</v>
      </c>
      <c r="ES31" s="128">
        <v>0.022970054586118987</v>
      </c>
      <c r="ET31" s="128">
        <v>0.022697829267778857</v>
      </c>
      <c r="EU31" s="128">
        <v>0.0224305096762462</v>
      </c>
      <c r="EV31" s="128">
        <v>0.022167950180356177</v>
      </c>
      <c r="EW31" s="128">
        <v>0.021910009841096152</v>
      </c>
      <c r="EX31" s="128">
        <v>0.02165655440893126</v>
      </c>
      <c r="EY31" s="128">
        <v>0.021407455295714892</v>
      </c>
      <c r="EZ31" s="128">
        <v>0.021162591377584663</v>
      </c>
      <c r="FA31" s="128">
        <v>0.020921843635150313</v>
      </c>
      <c r="FB31" s="128">
        <v>0.020685100348688076</v>
      </c>
      <c r="FC31" s="128">
        <v>0.02045225395649861</v>
      </c>
      <c r="FD31" s="128">
        <v>0.020223224988058924</v>
      </c>
      <c r="FE31" s="128">
        <v>0.019998188236857645</v>
      </c>
      <c r="FF31" s="128">
        <v>0.019777025330778283</v>
      </c>
      <c r="FG31" s="128">
        <v>0.019559622153859306</v>
      </c>
      <c r="FH31" s="128">
        <v>0.019345873186276636</v>
      </c>
      <c r="FI31" s="128">
        <v>0.01913567306215294</v>
      </c>
      <c r="FJ31" s="128">
        <v>0.01892892304545085</v>
      </c>
      <c r="FK31" s="128">
        <v>0.018725528520458445</v>
      </c>
      <c r="FL31" s="128">
        <v>0.018525398834764</v>
      </c>
      <c r="FM31" s="128">
        <v>0.018328447119199596</v>
      </c>
      <c r="FN31" s="128">
        <v>0.01813459010303218</v>
      </c>
      <c r="FO31" s="128">
        <v>0.0179437479327702</v>
      </c>
      <c r="FP31" s="128">
        <v>0.017755835413260333</v>
      </c>
      <c r="FQ31" s="128">
        <v>0.017571025934271057</v>
      </c>
      <c r="FR31" s="128">
        <v>0.017389233404470423</v>
      </c>
      <c r="FS31" s="128">
        <v>0.017210370933247086</v>
      </c>
      <c r="FT31" s="128">
        <v>0.01703435743272667</v>
      </c>
      <c r="FU31" s="128">
        <v>0.016861115156627367</v>
      </c>
      <c r="FV31" s="128">
        <v>0.016690569578144656</v>
      </c>
      <c r="FW31" s="128">
        <v>0.016522649251711572</v>
      </c>
      <c r="FX31" s="128">
        <v>0.016357285669624563</v>
      </c>
      <c r="FY31" s="128">
        <v>0.016194413115976948</v>
      </c>
      <c r="FZ31" s="128">
        <v>0.01603396904077514</v>
      </c>
      <c r="GA31" s="128">
        <v>0.015875891364175707</v>
      </c>
      <c r="GB31" s="128">
        <v>0.01572009253149013</v>
      </c>
      <c r="GC31" s="128">
        <v>0.015566745715424221</v>
      </c>
      <c r="GD31" s="128">
        <v>0.015415782110035478</v>
      </c>
      <c r="GE31" s="128">
        <v>0.013193822106683467</v>
      </c>
      <c r="GF31" s="128">
        <v>0.013067313077444973</v>
      </c>
      <c r="GG31" s="128">
        <v>0.012942701530333446</v>
      </c>
      <c r="GH31" s="128">
        <v>0.012819938386227447</v>
      </c>
      <c r="GI31" s="128">
        <v>0.012698975852912332</v>
      </c>
      <c r="GJ31" s="128">
        <v>0.01257976814306922</v>
      </c>
      <c r="GK31" s="128">
        <v>0.012462271836002887</v>
      </c>
      <c r="GL31" s="128">
        <v>0.012346443264051534</v>
      </c>
      <c r="GM31" s="128">
        <v>0.012232245704659896</v>
      </c>
      <c r="GN31" s="128">
        <v>0.012119595356967312</v>
      </c>
      <c r="GO31" s="128">
        <v>0.012008641239997326</v>
      </c>
      <c r="GP31" s="128">
        <v>0.01189933679957758</v>
      </c>
      <c r="GQ31" s="128">
        <v>0.011791638037802511</v>
      </c>
      <c r="GR31" s="128">
        <v>0.011685502652437056</v>
      </c>
      <c r="GS31" s="128">
        <v>0.011580889987709475</v>
      </c>
      <c r="GT31" s="128">
        <v>0.011477761642341305</v>
      </c>
      <c r="GU31" s="128">
        <v>0.011376079723290251</v>
      </c>
      <c r="GV31" s="128">
        <v>0.0112758085675352</v>
      </c>
      <c r="GW31" s="128">
        <v>0.011176913687178462</v>
      </c>
      <c r="GX31" s="128">
        <v>0.01107936201550468</v>
      </c>
      <c r="GY31" s="128">
        <v>0.01098312196566796</v>
      </c>
      <c r="GZ31" s="128">
        <v>0.010888113318735836</v>
      </c>
      <c r="HA31" s="128">
        <v>0.010794474367227113</v>
      </c>
      <c r="HB31" s="128">
        <v>0.01070216845798758</v>
      </c>
      <c r="HC31" s="128">
        <v>0.01061116081314448</v>
      </c>
      <c r="HD31" s="128">
        <v>0.010521418044484795</v>
      </c>
      <c r="HE31" s="128">
        <v>0.010432908089862834</v>
      </c>
      <c r="HF31" s="128">
        <v>0.010345600181489297</v>
      </c>
      <c r="HG31" s="128">
        <v>0.010259465306524645</v>
      </c>
      <c r="HH31" s="128">
        <v>0.010174473209526882</v>
      </c>
      <c r="HI31" s="128">
        <v>0.010090598325572938</v>
      </c>
      <c r="HJ31" s="128">
        <v>0.009665599253714787</v>
      </c>
    </row>
    <row r="32" spans="1:218" ht="27" customHeight="1">
      <c r="A32" s="127">
        <v>53</v>
      </c>
      <c r="B32" s="129"/>
      <c r="C32" s="129"/>
      <c r="D32" s="129"/>
      <c r="E32" s="129"/>
      <c r="F32" s="129"/>
      <c r="G32" s="129"/>
      <c r="H32" s="129"/>
      <c r="I32" s="129"/>
      <c r="J32" s="129"/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29"/>
      <c r="W32" s="129"/>
      <c r="X32" s="129"/>
      <c r="Y32" s="129"/>
      <c r="Z32" s="129"/>
      <c r="AA32" s="129"/>
      <c r="AB32" s="129"/>
      <c r="AC32" s="129"/>
      <c r="AD32" s="129"/>
      <c r="AE32" s="128">
        <v>0.25</v>
      </c>
      <c r="AF32" s="128">
        <v>0.23460267658171777</v>
      </c>
      <c r="AG32" s="128">
        <v>0.2297692934941986</v>
      </c>
      <c r="AH32" s="128">
        <v>0.22495564815169872</v>
      </c>
      <c r="AI32" s="128">
        <v>0.2201765029195378</v>
      </c>
      <c r="AJ32" s="128">
        <v>0.21544401616963454</v>
      </c>
      <c r="AK32" s="128">
        <v>0.21076814459390486</v>
      </c>
      <c r="AL32" s="128">
        <v>0.20563218462835506</v>
      </c>
      <c r="AM32" s="128">
        <v>0.20104702419120188</v>
      </c>
      <c r="AN32" s="128">
        <v>0.19655424624119688</v>
      </c>
      <c r="AO32" s="128">
        <v>0.19215748094149607</v>
      </c>
      <c r="AP32" s="128">
        <v>0.1878574918054846</v>
      </c>
      <c r="AQ32" s="128">
        <v>0.1836545028413423</v>
      </c>
      <c r="AR32" s="128">
        <v>0.17954829349510495</v>
      </c>
      <c r="AS32" s="128">
        <v>0.17553827785015313</v>
      </c>
      <c r="AT32" s="128">
        <v>0.17162357084005717</v>
      </c>
      <c r="AU32" s="128">
        <v>0.16780304371370855</v>
      </c>
      <c r="AV32" s="128">
        <v>0.16407537057739105</v>
      </c>
      <c r="AW32" s="128">
        <v>0.16043906750599465</v>
      </c>
      <c r="AX32" s="128">
        <v>0.15689252544788201</v>
      </c>
      <c r="AY32" s="128">
        <v>0.15343403793162808</v>
      </c>
      <c r="AZ32" s="128">
        <v>0.15006919785436793</v>
      </c>
      <c r="BA32" s="128">
        <v>0.14679673172963875</v>
      </c>
      <c r="BB32" s="128">
        <v>0.14361355795215838</v>
      </c>
      <c r="BC32" s="128">
        <v>0.1405167107477418</v>
      </c>
      <c r="BD32" s="128">
        <v>0.13750333718824737</v>
      </c>
      <c r="BE32" s="128">
        <v>0.13457069374377215</v>
      </c>
      <c r="BF32" s="128">
        <v>0.1317161425401614</v>
      </c>
      <c r="BG32" s="128">
        <v>0.12893714744909238</v>
      </c>
      <c r="BH32" s="128">
        <v>0.1262312701062255</v>
      </c>
      <c r="BI32" s="128">
        <v>0.12359616592826153</v>
      </c>
      <c r="BJ32" s="128">
        <v>0.12102958018064629</v>
      </c>
      <c r="BK32" s="128">
        <v>0.11852934413293681</v>
      </c>
      <c r="BL32" s="128">
        <v>0.11609767083329792</v>
      </c>
      <c r="BM32" s="128">
        <v>0.11373335551450516</v>
      </c>
      <c r="BN32" s="128">
        <v>0.1114337642808691</v>
      </c>
      <c r="BO32" s="128">
        <v>0.1091964079009044</v>
      </c>
      <c r="BP32" s="128">
        <v>0.09995676965495755</v>
      </c>
      <c r="BQ32" s="128">
        <v>0.09797683479087255</v>
      </c>
      <c r="BR32" s="128">
        <v>0.09604877789205238</v>
      </c>
      <c r="BS32" s="128">
        <v>0.09417072981851161</v>
      </c>
      <c r="BT32" s="128">
        <v>0.09234091641008116</v>
      </c>
      <c r="BU32" s="128">
        <v>0.09055765206934409</v>
      </c>
      <c r="BV32" s="128">
        <v>0.08881933385198619</v>
      </c>
      <c r="BW32" s="128">
        <v>0.08712443602352733</v>
      </c>
      <c r="BX32" s="128">
        <v>0.08547396848313597</v>
      </c>
      <c r="BY32" s="128">
        <v>0.08386735517873543</v>
      </c>
      <c r="BZ32" s="128">
        <v>0.08230286255826717</v>
      </c>
      <c r="CA32" s="128">
        <v>0.0807788560260813</v>
      </c>
      <c r="CB32" s="128">
        <v>0.07929379280112166</v>
      </c>
      <c r="CC32" s="128">
        <v>0.07784621534572651</v>
      </c>
      <c r="CD32" s="128">
        <v>0.0764347453193706</v>
      </c>
      <c r="CE32" s="128">
        <v>0.07505807801490996</v>
      </c>
      <c r="CF32" s="128">
        <v>0.07371497723798838</v>
      </c>
      <c r="CG32" s="128">
        <v>0.07240427059323587</v>
      </c>
      <c r="CH32" s="128">
        <v>0.07112484353937078</v>
      </c>
      <c r="CI32" s="128">
        <v>0.06987564343489998</v>
      </c>
      <c r="CJ32" s="128">
        <v>0.06865719830020123</v>
      </c>
      <c r="CK32" s="128">
        <v>0.06746934493499282</v>
      </c>
      <c r="CL32" s="128">
        <v>0.06631090210147822</v>
      </c>
      <c r="CM32" s="128">
        <v>0.06518075409843344</v>
      </c>
      <c r="CN32" s="128">
        <v>0.06407784814832065</v>
      </c>
      <c r="CO32" s="128">
        <v>0.0630011871734952</v>
      </c>
      <c r="CP32" s="128">
        <v>0.061949828658028686</v>
      </c>
      <c r="CQ32" s="128">
        <v>0.060922879435158846</v>
      </c>
      <c r="CR32" s="128">
        <v>0.059919492565455985</v>
      </c>
      <c r="CS32" s="128">
        <v>0.058938865892906415</v>
      </c>
      <c r="CT32" s="128">
        <v>0.05568242950728051</v>
      </c>
      <c r="CU32" s="128">
        <v>0.05476568276474446</v>
      </c>
      <c r="CV32" s="128">
        <v>0.05387051700102397</v>
      </c>
      <c r="CW32" s="128">
        <v>0.05299692081124801</v>
      </c>
      <c r="CX32" s="128">
        <v>0.05214408402885433</v>
      </c>
      <c r="CY32" s="128">
        <v>0.051311240231372464</v>
      </c>
      <c r="CZ32" s="128">
        <v>0.050497663856276964</v>
      </c>
      <c r="DA32" s="128">
        <v>0.04970266752328211</v>
      </c>
      <c r="DB32" s="128">
        <v>0.04892559954812771</v>
      </c>
      <c r="DC32" s="128">
        <v>0.04816584351651646</v>
      </c>
      <c r="DD32" s="128">
        <v>0.04742280878730297</v>
      </c>
      <c r="DE32" s="128">
        <v>0.04669593927733525</v>
      </c>
      <c r="DF32" s="128">
        <v>0.04598470458700775</v>
      </c>
      <c r="DG32" s="128">
        <v>0.04528859999910881</v>
      </c>
      <c r="DH32" s="128">
        <v>0.044607718619653285</v>
      </c>
      <c r="DI32" s="128">
        <v>0.04394218538516128</v>
      </c>
      <c r="DJ32" s="128">
        <v>0.04329144868628418</v>
      </c>
      <c r="DK32" s="128">
        <v>0.04265498558757067</v>
      </c>
      <c r="DL32" s="128">
        <v>0.04203230002472423</v>
      </c>
      <c r="DM32" s="128">
        <v>0.04142292112364167</v>
      </c>
      <c r="DN32" s="128">
        <v>0.04082640163296738</v>
      </c>
      <c r="DO32" s="128">
        <v>0.04024231646242674</v>
      </c>
      <c r="DP32" s="128">
        <v>0.03967026131970091</v>
      </c>
      <c r="DQ32" s="128">
        <v>0.039109851439078365</v>
      </c>
      <c r="DR32" s="128">
        <v>0.03856072039556752</v>
      </c>
      <c r="DS32" s="128">
        <v>0.03802251899857104</v>
      </c>
      <c r="DT32" s="128">
        <v>0.03749523607754358</v>
      </c>
      <c r="DU32" s="128">
        <v>0.03697904022380605</v>
      </c>
      <c r="DV32" s="128">
        <v>0.03647355237888047</v>
      </c>
      <c r="DW32" s="128">
        <v>0.035978413436417646</v>
      </c>
      <c r="DX32" s="128">
        <v>0.031249518119901464</v>
      </c>
      <c r="DY32" s="128">
        <v>0.03083091348317518</v>
      </c>
      <c r="DZ32" s="128">
        <v>0.03042056002791031</v>
      </c>
      <c r="EA32" s="128">
        <v>0.030018196673455892</v>
      </c>
      <c r="EB32" s="128">
        <v>0.02962357718716261</v>
      </c>
      <c r="EC32" s="128">
        <v>0.029236465037720615</v>
      </c>
      <c r="ED32" s="128">
        <v>0.02885663525174468</v>
      </c>
      <c r="EE32" s="128">
        <v>0.0284838729472751</v>
      </c>
      <c r="EF32" s="128">
        <v>0.02811812781260013</v>
      </c>
      <c r="EG32" s="128">
        <v>0.02775957084618824</v>
      </c>
      <c r="EH32" s="128">
        <v>0.027407967594771605</v>
      </c>
      <c r="EI32" s="128">
        <v>0.027063098413683873</v>
      </c>
      <c r="EJ32" s="128">
        <v>0.026724749257825104</v>
      </c>
      <c r="EK32" s="128">
        <v>0.026392718516492726</v>
      </c>
      <c r="EL32" s="128">
        <v>0.026066813864364227</v>
      </c>
      <c r="EM32" s="128">
        <v>0.025746851703282468</v>
      </c>
      <c r="EN32" s="128">
        <v>0.025432656200900402</v>
      </c>
      <c r="EO32" s="128">
        <v>0.025124061366620085</v>
      </c>
      <c r="EP32" s="128">
        <v>0.024820905810967693</v>
      </c>
      <c r="EQ32" s="128">
        <v>0.024523036918452354</v>
      </c>
      <c r="ER32" s="128">
        <v>0.024230382499598944</v>
      </c>
      <c r="ES32" s="128">
        <v>0.023943120043582525</v>
      </c>
      <c r="ET32" s="128">
        <v>0.023661082626201386</v>
      </c>
      <c r="EU32" s="128">
        <v>0.023384109808302748</v>
      </c>
      <c r="EV32" s="128">
        <v>0.023112051170438817</v>
      </c>
      <c r="EW32" s="128">
        <v>0.022844761195524834</v>
      </c>
      <c r="EX32" s="128">
        <v>0.022582101278317338</v>
      </c>
      <c r="EY32" s="128">
        <v>0.02232393867745411</v>
      </c>
      <c r="EZ32" s="128">
        <v>0.022070148330985646</v>
      </c>
      <c r="FA32" s="128">
        <v>0.02182060742801273</v>
      </c>
      <c r="FB32" s="128">
        <v>0.021575200655952725</v>
      </c>
      <c r="FC32" s="128">
        <v>0.021333817016518226</v>
      </c>
      <c r="FD32" s="128">
        <v>0.021096374711895207</v>
      </c>
      <c r="FE32" s="128">
        <v>0.020863057273989516</v>
      </c>
      <c r="FF32" s="128">
        <v>0.02063374232764863</v>
      </c>
      <c r="FG32" s="128">
        <v>0.020408311930954208</v>
      </c>
      <c r="FH32" s="128">
        <v>0.02018665696165693</v>
      </c>
      <c r="FI32" s="128">
        <v>0.01996866856470241</v>
      </c>
      <c r="FJ32" s="128">
        <v>0.019754244701366566</v>
      </c>
      <c r="FK32" s="128">
        <v>0.01954328760319555</v>
      </c>
      <c r="FL32" s="128">
        <v>0.019335703607503637</v>
      </c>
      <c r="FM32" s="128">
        <v>0.01913140296988582</v>
      </c>
      <c r="FN32" s="128">
        <v>0.018930299672217887</v>
      </c>
      <c r="FO32" s="128">
        <v>0.01873231123459599</v>
      </c>
      <c r="FP32" s="128">
        <v>0.018537349515736695</v>
      </c>
      <c r="FQ32" s="128">
        <v>0.01834559630552822</v>
      </c>
      <c r="FR32" s="128">
        <v>0.018156962471063274</v>
      </c>
      <c r="FS32" s="128">
        <v>0.01797135815988885</v>
      </c>
      <c r="FT32" s="128">
        <v>0.017788699484916414</v>
      </c>
      <c r="FU32" s="128">
        <v>0.01760890602606077</v>
      </c>
      <c r="FV32" s="128">
        <v>0.017431900702134705</v>
      </c>
      <c r="FW32" s="128">
        <v>0.017257609626652133</v>
      </c>
      <c r="FX32" s="128">
        <v>0.017085961958652</v>
      </c>
      <c r="FY32" s="128">
        <v>0.016916889751003833</v>
      </c>
      <c r="FZ32" s="128">
        <v>0.016750328326434596</v>
      </c>
      <c r="GA32" s="128">
        <v>0.016586213540508113</v>
      </c>
      <c r="GB32" s="128">
        <v>0.01642445449682486</v>
      </c>
      <c r="GC32" s="128">
        <v>0.01626523252969135</v>
      </c>
      <c r="GD32" s="128">
        <v>0.016108476409239132</v>
      </c>
      <c r="GE32" s="128">
        <v>0.01595411913097848</v>
      </c>
      <c r="GF32" s="128">
        <v>0.013656132405771328</v>
      </c>
      <c r="GG32" s="128">
        <v>0.013526717631494548</v>
      </c>
      <c r="GH32" s="128">
        <v>0.013399215226101989</v>
      </c>
      <c r="GI32" s="128">
        <v>0.013273575730276734</v>
      </c>
      <c r="GJ32" s="128">
        <v>0.013149751762599755</v>
      </c>
      <c r="GK32" s="128">
        <v>0.013027698384482431</v>
      </c>
      <c r="GL32" s="128">
        <v>0.012907370445355518</v>
      </c>
      <c r="GM32" s="128">
        <v>0.012788729880675106</v>
      </c>
      <c r="GN32" s="128">
        <v>0.012671689666880103</v>
      </c>
      <c r="GO32" s="128">
        <v>0.012556405658334558</v>
      </c>
      <c r="GP32" s="128">
        <v>0.01244282962874241</v>
      </c>
      <c r="GQ32" s="128">
        <v>0.012330915990722122</v>
      </c>
      <c r="GR32" s="128">
        <v>0.012220620919978688</v>
      </c>
      <c r="GS32" s="128">
        <v>0.012111902303243539</v>
      </c>
      <c r="GT32" s="128">
        <v>0.012004720353797195</v>
      </c>
      <c r="GU32" s="128">
        <v>0.011899035836262355</v>
      </c>
      <c r="GV32" s="128">
        <v>0.011794811813324063</v>
      </c>
      <c r="GW32" s="128">
        <v>0.011692012572780004</v>
      </c>
      <c r="GX32" s="128">
        <v>0.011590603875840608</v>
      </c>
      <c r="GY32" s="128">
        <v>0.011490553015272856</v>
      </c>
      <c r="GZ32" s="128">
        <v>0.011391776498839521</v>
      </c>
      <c r="HA32" s="128">
        <v>0.011294418953462717</v>
      </c>
      <c r="HB32" s="128">
        <v>0.01119844238442725</v>
      </c>
      <c r="HC32" s="128">
        <v>0.011103810735847208</v>
      </c>
      <c r="HD32" s="128">
        <v>0.011010489395703283</v>
      </c>
      <c r="HE32" s="128">
        <v>0.010918445129682671</v>
      </c>
      <c r="HF32" s="128">
        <v>0.010827646047493304</v>
      </c>
      <c r="HG32" s="128">
        <v>0.010738062069596708</v>
      </c>
      <c r="HH32" s="128">
        <v>0.010649661879378018</v>
      </c>
      <c r="HI32" s="128">
        <v>0.01056241895188404</v>
      </c>
      <c r="HJ32" s="128">
        <v>0.010117228600640403</v>
      </c>
    </row>
    <row r="33" spans="1:218" ht="27" customHeight="1">
      <c r="A33" s="127">
        <v>54</v>
      </c>
      <c r="B33" s="129"/>
      <c r="C33" s="129"/>
      <c r="D33" s="129"/>
      <c r="E33" s="129"/>
      <c r="F33" s="129"/>
      <c r="G33" s="129"/>
      <c r="H33" s="129"/>
      <c r="I33" s="129"/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29"/>
      <c r="W33" s="129"/>
      <c r="X33" s="129"/>
      <c r="Y33" s="129"/>
      <c r="Z33" s="129"/>
      <c r="AA33" s="129"/>
      <c r="AB33" s="129"/>
      <c r="AC33" s="129"/>
      <c r="AD33" s="129"/>
      <c r="AE33" s="129"/>
      <c r="AF33" s="128">
        <v>0.25</v>
      </c>
      <c r="AG33" s="128">
        <v>0.23455226315758745</v>
      </c>
      <c r="AH33" s="128">
        <v>0.2297917072658187</v>
      </c>
      <c r="AI33" s="128">
        <v>0.22505017530181762</v>
      </c>
      <c r="AJ33" s="128">
        <v>0.22034174402914508</v>
      </c>
      <c r="AK33" s="128">
        <v>0.21567805318184005</v>
      </c>
      <c r="AL33" s="128">
        <v>0.21059144173202812</v>
      </c>
      <c r="AM33" s="128">
        <v>0.2059947785381064</v>
      </c>
      <c r="AN33" s="128">
        <v>0.20148314070367088</v>
      </c>
      <c r="AO33" s="128">
        <v>0.19706117209979854</v>
      </c>
      <c r="AP33" s="128">
        <v>0.19273047416362057</v>
      </c>
      <c r="AQ33" s="128">
        <v>0.18849200853394563</v>
      </c>
      <c r="AR33" s="128">
        <v>0.18434620497888174</v>
      </c>
      <c r="AS33" s="128">
        <v>0.18029305170533588</v>
      </c>
      <c r="AT33" s="128">
        <v>0.1763321711076753</v>
      </c>
      <c r="AU33" s="128">
        <v>0.17246288344221547</v>
      </c>
      <c r="AV33" s="128">
        <v>0.16868426045722995</v>
      </c>
      <c r="AW33" s="128">
        <v>0.16499517064096106</v>
      </c>
      <c r="AX33" s="128">
        <v>0.1613943174540157</v>
      </c>
      <c r="AY33" s="128">
        <v>0.15788027167297178</v>
      </c>
      <c r="AZ33" s="128">
        <v>0.15445911563529474</v>
      </c>
      <c r="BA33" s="128">
        <v>0.15112981912957096</v>
      </c>
      <c r="BB33" s="128">
        <v>0.14788945982855373</v>
      </c>
      <c r="BC33" s="128">
        <v>0.1447352123574305</v>
      </c>
      <c r="BD33" s="128">
        <v>0.14166434755652085</v>
      </c>
      <c r="BE33" s="128">
        <v>0.13867423098394407</v>
      </c>
      <c r="BF33" s="128">
        <v>0.13576232087014167</v>
      </c>
      <c r="BG33" s="128">
        <v>0.13292616568828108</v>
      </c>
      <c r="BH33" s="128">
        <v>0.13016340146696556</v>
      </c>
      <c r="BI33" s="128">
        <v>0.127471748942171</v>
      </c>
      <c r="BJ33" s="128">
        <v>0.12484901062220345</v>
      </c>
      <c r="BK33" s="128">
        <v>0.12229306782138624</v>
      </c>
      <c r="BL33" s="128">
        <v>0.11980633058695773</v>
      </c>
      <c r="BM33" s="128">
        <v>0.11738766334338943</v>
      </c>
      <c r="BN33" s="128">
        <v>0.11503444205207514</v>
      </c>
      <c r="BO33" s="128">
        <v>0.11274418485157808</v>
      </c>
      <c r="BP33" s="128">
        <v>0.11051454326284477</v>
      </c>
      <c r="BQ33" s="128">
        <v>0.1011937355304777</v>
      </c>
      <c r="BR33" s="128">
        <v>0.09921833408711013</v>
      </c>
      <c r="BS33" s="128">
        <v>0.09729363201530768</v>
      </c>
      <c r="BT33" s="128">
        <v>0.09541785406347875</v>
      </c>
      <c r="BU33" s="128">
        <v>0.09358931249826509</v>
      </c>
      <c r="BV33" s="128">
        <v>0.091806401325638</v>
      </c>
      <c r="BW33" s="128">
        <v>0.09006759096209245</v>
      </c>
      <c r="BX33" s="128">
        <v>0.08837397893778733</v>
      </c>
      <c r="BY33" s="128">
        <v>0.08672501540496808</v>
      </c>
      <c r="BZ33" s="128">
        <v>0.08511894672421322</v>
      </c>
      <c r="CA33" s="128">
        <v>0.08355411900073535</v>
      </c>
      <c r="CB33" s="128">
        <v>0.08202897090913705</v>
      </c>
      <c r="CC33" s="128">
        <v>0.08054202708775307</v>
      </c>
      <c r="CD33" s="128">
        <v>0.079091892057637</v>
      </c>
      <c r="CE33" s="128">
        <v>0.07767724462431583</v>
      </c>
      <c r="CF33" s="128">
        <v>0.07629683272339656</v>
      </c>
      <c r="CG33" s="128">
        <v>0.07494946867396535</v>
      </c>
      <c r="CH33" s="128">
        <v>0.07363402321750541</v>
      </c>
      <c r="CI33" s="128">
        <v>0.07234942945624429</v>
      </c>
      <c r="CJ33" s="128">
        <v>0.07109626112954924</v>
      </c>
      <c r="CK33" s="128">
        <v>0.0698743729427607</v>
      </c>
      <c r="CL33" s="128">
        <v>0.06868256094631413</v>
      </c>
      <c r="CM33" s="128">
        <v>0.06751968796475691</v>
      </c>
      <c r="CN33" s="128">
        <v>0.0663846808877511</v>
      </c>
      <c r="CO33" s="128">
        <v>0.06527652338917486</v>
      </c>
      <c r="CP33" s="128">
        <v>0.0641942546986258</v>
      </c>
      <c r="CQ33" s="128">
        <v>0.06313696433169923</v>
      </c>
      <c r="CR33" s="128">
        <v>0.06210378890339994</v>
      </c>
      <c r="CS33" s="128">
        <v>0.061093910619468166</v>
      </c>
      <c r="CT33" s="128">
        <v>0.05774549900588266</v>
      </c>
      <c r="CU33" s="128">
        <v>0.05680049651146195</v>
      </c>
      <c r="CV33" s="128">
        <v>0.05587763311833331</v>
      </c>
      <c r="CW33" s="128">
        <v>0.05497690989906496</v>
      </c>
      <c r="CX33" s="128">
        <v>0.054097496429427315</v>
      </c>
      <c r="CY33" s="128">
        <v>0.053238607146637355</v>
      </c>
      <c r="CZ33" s="128">
        <v>0.05239949839156658</v>
      </c>
      <c r="DA33" s="128">
        <v>0.05157946566229523</v>
      </c>
      <c r="DB33" s="128">
        <v>0.05077784106377301</v>
      </c>
      <c r="DC33" s="128">
        <v>0.049993992823577506</v>
      </c>
      <c r="DD33" s="128">
        <v>0.04922731573379807</v>
      </c>
      <c r="DE33" s="128">
        <v>0.048477239891179885</v>
      </c>
      <c r="DF33" s="128">
        <v>0.04774322177022723</v>
      </c>
      <c r="DG33" s="128">
        <v>0.04702474417790684</v>
      </c>
      <c r="DH33" s="128">
        <v>0.046321911662619265</v>
      </c>
      <c r="DI33" s="128">
        <v>0.045634861836489876</v>
      </c>
      <c r="DJ33" s="128">
        <v>0.04496302778753375</v>
      </c>
      <c r="DK33" s="128">
        <v>0.0443058721076696</v>
      </c>
      <c r="DL33" s="128">
        <v>0.04366288503695692</v>
      </c>
      <c r="DM33" s="128">
        <v>0.04303358273305802</v>
      </c>
      <c r="DN33" s="128">
        <v>0.04241750565745268</v>
      </c>
      <c r="DO33" s="128">
        <v>0.041814217070471955</v>
      </c>
      <c r="DP33" s="128">
        <v>0.041223301627723995</v>
      </c>
      <c r="DQ33" s="128">
        <v>0.04064436407096947</v>
      </c>
      <c r="DR33" s="128">
        <v>0.04007702800696074</v>
      </c>
      <c r="DS33" s="128">
        <v>0.039520934768186904</v>
      </c>
      <c r="DT33" s="128">
        <v>0.03897607737208049</v>
      </c>
      <c r="DU33" s="128">
        <v>0.03844263603963495</v>
      </c>
      <c r="DV33" s="128">
        <v>0.03792022049918105</v>
      </c>
      <c r="DW33" s="128">
        <v>0.03740846102720808</v>
      </c>
      <c r="DX33" s="128">
        <v>0.036907003989560976</v>
      </c>
      <c r="DY33" s="128">
        <v>0.03206148684006087</v>
      </c>
      <c r="DZ33" s="128">
        <v>0.03163726001723297</v>
      </c>
      <c r="EA33" s="128">
        <v>0.03122126090004605</v>
      </c>
      <c r="EB33" s="128">
        <v>0.030813236067085668</v>
      </c>
      <c r="EC33" s="128">
        <v>0.030412942140716923</v>
      </c>
      <c r="ED33" s="128">
        <v>0.030020147639864467</v>
      </c>
      <c r="EE33" s="128">
        <v>0.029634631487344867</v>
      </c>
      <c r="EF33" s="128">
        <v>0.029256343851567865</v>
      </c>
      <c r="EG33" s="128">
        <v>0.02888546551138806</v>
      </c>
      <c r="EH33" s="128">
        <v>0.02852175476738985</v>
      </c>
      <c r="EI33" s="128">
        <v>0.028164985127025456</v>
      </c>
      <c r="EJ33" s="128">
        <v>0.0278149360016273</v>
      </c>
      <c r="EK33" s="128">
        <v>0.027471399583238278</v>
      </c>
      <c r="EL33" s="128">
        <v>0.02713417765494155</v>
      </c>
      <c r="EM33" s="128">
        <v>0.026803081014286387</v>
      </c>
      <c r="EN33" s="128">
        <v>0.026477928490540745</v>
      </c>
      <c r="EO33" s="128">
        <v>0.02615854902865868</v>
      </c>
      <c r="EP33" s="128">
        <v>0.02584477638849638</v>
      </c>
      <c r="EQ33" s="128">
        <v>0.025536453346821492</v>
      </c>
      <c r="ER33" s="128">
        <v>0.025233506372606733</v>
      </c>
      <c r="ES33" s="128">
        <v>0.024936122154331428</v>
      </c>
      <c r="ET33" s="128">
        <v>0.024644128412590355</v>
      </c>
      <c r="EU33" s="128">
        <v>0.024357359602880345</v>
      </c>
      <c r="EV33" s="128">
        <v>0.024075660476376583</v>
      </c>
      <c r="EW33" s="128">
        <v>0.023798880899864146</v>
      </c>
      <c r="EX33" s="128">
        <v>0.0235268778765028</v>
      </c>
      <c r="EY33" s="128">
        <v>0.023259514478056038</v>
      </c>
      <c r="EZ33" s="128">
        <v>0.02299666167232793</v>
      </c>
      <c r="FA33" s="128">
        <v>0.02273819282754883</v>
      </c>
      <c r="FB33" s="128">
        <v>0.022483989010046394</v>
      </c>
      <c r="FC33" s="128">
        <v>0.022233935758543297</v>
      </c>
      <c r="FD33" s="128">
        <v>0.021987948942588997</v>
      </c>
      <c r="FE33" s="128">
        <v>0.02174622106601314</v>
      </c>
      <c r="FF33" s="128">
        <v>0.02150862570810687</v>
      </c>
      <c r="FG33" s="128">
        <v>0.0212750410611344</v>
      </c>
      <c r="FH33" s="128">
        <v>0.021045354361916693</v>
      </c>
      <c r="FI33" s="128">
        <v>0.020819453231007083</v>
      </c>
      <c r="FJ33" s="128">
        <v>0.020597232293243173</v>
      </c>
      <c r="FK33" s="128">
        <v>0.02037859059560086</v>
      </c>
      <c r="FL33" s="128">
        <v>0.02016343143508683</v>
      </c>
      <c r="FM33" s="128">
        <v>0.0199516621637063</v>
      </c>
      <c r="FN33" s="128">
        <v>0.01974319398916813</v>
      </c>
      <c r="FO33" s="128">
        <v>0.01953794177986133</v>
      </c>
      <c r="FP33" s="128">
        <v>0.019335814413940333</v>
      </c>
      <c r="FQ33" s="128">
        <v>0.019137002296563673</v>
      </c>
      <c r="FR33" s="128">
        <v>0.018941413215080513</v>
      </c>
      <c r="FS33" s="128">
        <v>0.018748954320055956</v>
      </c>
      <c r="FT33" s="128">
        <v>0.01855953889148062</v>
      </c>
      <c r="FU33" s="128">
        <v>0.01837308380358707</v>
      </c>
      <c r="FV33" s="128">
        <v>0.018189509390640894</v>
      </c>
      <c r="FW33" s="128">
        <v>0.018008739296683746</v>
      </c>
      <c r="FX33" s="128">
        <v>0.017830700320463036</v>
      </c>
      <c r="FY33" s="128">
        <v>0.017655322258022403</v>
      </c>
      <c r="FZ33" s="128">
        <v>0.01748253828046012</v>
      </c>
      <c r="GA33" s="128">
        <v>0.017312282156057724</v>
      </c>
      <c r="GB33" s="128">
        <v>0.017144459592486155</v>
      </c>
      <c r="GC33" s="128">
        <v>0.01697926028807198</v>
      </c>
      <c r="GD33" s="128">
        <v>0.016816610556410056</v>
      </c>
      <c r="GE33" s="128">
        <v>0.016656441063531438</v>
      </c>
      <c r="GF33" s="128">
        <v>0.01649868495240113</v>
      </c>
      <c r="GG33" s="128">
        <v>0.014123820100196404</v>
      </c>
      <c r="GH33" s="128">
        <v>0.013991494579319025</v>
      </c>
      <c r="GI33" s="128">
        <v>0.0138610950875935</v>
      </c>
      <c r="GJ33" s="128">
        <v>0.013732572628864034</v>
      </c>
      <c r="GK33" s="128">
        <v>0.013605880726971551</v>
      </c>
      <c r="GL33" s="128">
        <v>0.013480972730064792</v>
      </c>
      <c r="GM33" s="128">
        <v>0.01335780921334244</v>
      </c>
      <c r="GN33" s="128">
        <v>0.013236299873041016</v>
      </c>
      <c r="GO33" s="128">
        <v>0.013116607563922274</v>
      </c>
      <c r="GP33" s="128">
        <v>0.012998682363165698</v>
      </c>
      <c r="GQ33" s="128">
        <v>0.012882477070622478</v>
      </c>
      <c r="GR33" s="128">
        <v>0.012767946317811836</v>
      </c>
      <c r="GS33" s="128">
        <v>0.01265504651294295</v>
      </c>
      <c r="GT33" s="128">
        <v>0.012543736463779154</v>
      </c>
      <c r="GU33" s="128">
        <v>0.012433975573659637</v>
      </c>
      <c r="GV33" s="128">
        <v>0.012325725612853196</v>
      </c>
      <c r="GW33" s="128">
        <v>0.012218949627647253</v>
      </c>
      <c r="GX33" s="128">
        <v>0.012113612190797264</v>
      </c>
      <c r="GY33" s="128">
        <v>0.012009679459071523</v>
      </c>
      <c r="GZ33" s="128">
        <v>0.011907064602262391</v>
      </c>
      <c r="HA33" s="128">
        <v>0.011805918733944437</v>
      </c>
      <c r="HB33" s="128">
        <v>0.011706202496952084</v>
      </c>
      <c r="HC33" s="128">
        <v>0.011607878537446228</v>
      </c>
      <c r="HD33" s="128">
        <v>0.011510911000613933</v>
      </c>
      <c r="HE33" s="128">
        <v>0.011415265461894563</v>
      </c>
      <c r="HF33" s="128">
        <v>0.011320908891269535</v>
      </c>
      <c r="HG33" s="128">
        <v>0.011227810126037002</v>
      </c>
      <c r="HH33" s="128">
        <v>0.011135936772981902</v>
      </c>
      <c r="HI33" s="128">
        <v>0.011045261332040883</v>
      </c>
      <c r="HJ33" s="128">
        <v>0.010579683479475717</v>
      </c>
    </row>
    <row r="34" spans="1:218" ht="27" customHeight="1">
      <c r="A34" s="127">
        <v>55</v>
      </c>
      <c r="B34" s="129"/>
      <c r="C34" s="129"/>
      <c r="D34" s="129"/>
      <c r="E34" s="129"/>
      <c r="F34" s="129"/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29"/>
      <c r="W34" s="129"/>
      <c r="X34" s="129"/>
      <c r="Y34" s="129"/>
      <c r="Z34" s="129"/>
      <c r="AA34" s="129"/>
      <c r="AB34" s="129"/>
      <c r="AC34" s="129"/>
      <c r="AD34" s="129"/>
      <c r="AE34" s="129"/>
      <c r="AF34" s="129"/>
      <c r="AG34" s="128">
        <v>0.25</v>
      </c>
      <c r="AH34" s="128">
        <v>0.23449948327774747</v>
      </c>
      <c r="AI34" s="128">
        <v>0.22980931011153669</v>
      </c>
      <c r="AJ34" s="128">
        <v>0.22513748538995165</v>
      </c>
      <c r="AK34" s="128">
        <v>0.22049744567440868</v>
      </c>
      <c r="AL34" s="128">
        <v>0.21547554846709763</v>
      </c>
      <c r="AM34" s="128">
        <v>0.21087678416410288</v>
      </c>
      <c r="AN34" s="128">
        <v>0.2063548847620992</v>
      </c>
      <c r="AO34" s="128">
        <v>0.20191558182118968</v>
      </c>
      <c r="AP34" s="128">
        <v>0.19756138155704872</v>
      </c>
      <c r="AQ34" s="128">
        <v>0.1932940430238496</v>
      </c>
      <c r="AR34" s="128">
        <v>0.18911469989216748</v>
      </c>
      <c r="AS34" s="128">
        <v>0.18502396261335335</v>
      </c>
      <c r="AT34" s="128">
        <v>0.18102200434684862</v>
      </c>
      <c r="AU34" s="128">
        <v>0.17710863340046876</v>
      </c>
      <c r="AV34" s="128">
        <v>0.1732833544313906</v>
      </c>
      <c r="AW34" s="128">
        <v>0.16954542025145383</v>
      </c>
      <c r="AX34" s="128">
        <v>0.16589387575412506</v>
      </c>
      <c r="AY34" s="128">
        <v>0.1623275952161886</v>
      </c>
      <c r="AZ34" s="128">
        <v>0.15885317486967732</v>
      </c>
      <c r="BA34" s="128">
        <v>0.15546985010402267</v>
      </c>
      <c r="BB34" s="128">
        <v>0.15217487805615365</v>
      </c>
      <c r="BC34" s="128">
        <v>0.14896559207715956</v>
      </c>
      <c r="BD34" s="128">
        <v>0.1458394034419917</v>
      </c>
      <c r="BE34" s="128">
        <v>0.14279380197735622</v>
      </c>
      <c r="BF34" s="128">
        <v>0.13982635586687703</v>
      </c>
      <c r="BG34" s="128">
        <v>0.13693471083718664</v>
      </c>
      <c r="BH34" s="128">
        <v>0.1341165888847397</v>
      </c>
      <c r="BI34" s="128">
        <v>0.13136978666843474</v>
      </c>
      <c r="BJ34" s="128">
        <v>0.12869217366567143</v>
      </c>
      <c r="BK34" s="128">
        <v>0.12608169016777035</v>
      </c>
      <c r="BL34" s="128">
        <v>0.12354095278907239</v>
      </c>
      <c r="BM34" s="128">
        <v>0.12106890316983827</v>
      </c>
      <c r="BN34" s="128">
        <v>0.11866293406724</v>
      </c>
      <c r="BO34" s="128">
        <v>0.11632057736032907</v>
      </c>
      <c r="BP34" s="128">
        <v>0.11403949559318462</v>
      </c>
      <c r="BQ34" s="128">
        <v>0.1118174730497013</v>
      </c>
      <c r="BR34" s="128">
        <v>0.10241646182106393</v>
      </c>
      <c r="BS34" s="128">
        <v>0.10044560236153018</v>
      </c>
      <c r="BT34" s="128">
        <v>0.09852430426382609</v>
      </c>
      <c r="BU34" s="128">
        <v>0.09665088131517985</v>
      </c>
      <c r="BV34" s="128">
        <v>0.09482372785653487</v>
      </c>
      <c r="BW34" s="128">
        <v>0.09304131359146865</v>
      </c>
      <c r="BX34" s="128">
        <v>0.09130482774099088</v>
      </c>
      <c r="BY34" s="128">
        <v>0.08961374982608414</v>
      </c>
      <c r="BZ34" s="128">
        <v>0.08796630852274943</v>
      </c>
      <c r="CA34" s="128">
        <v>0.08636083286191301</v>
      </c>
      <c r="CB34" s="128">
        <v>0.08479574503635265</v>
      </c>
      <c r="CC34" s="128">
        <v>0.08326955377456939</v>
      </c>
      <c r="CD34" s="128">
        <v>0.08178084823758588</v>
      </c>
      <c r="CE34" s="128">
        <v>0.08032829239751914</v>
      </c>
      <c r="CF34" s="128">
        <v>0.07891061985957891</v>
      </c>
      <c r="CG34" s="128">
        <v>0.07752662909187255</v>
      </c>
      <c r="CH34" s="128">
        <v>0.0761751774576071</v>
      </c>
      <c r="CI34" s="128">
        <v>0.07485518504788712</v>
      </c>
      <c r="CJ34" s="128">
        <v>0.0735672733710077</v>
      </c>
      <c r="CK34" s="128">
        <v>0.07231131662327925</v>
      </c>
      <c r="CL34" s="128">
        <v>0.07108608905331523</v>
      </c>
      <c r="CM34" s="128">
        <v>0.06989043286077823</v>
      </c>
      <c r="CN34" s="128">
        <v>0.06872325539488246</v>
      </c>
      <c r="CO34" s="128">
        <v>0.06758352182288162</v>
      </c>
      <c r="CP34" s="128">
        <v>0.06647025381340627</v>
      </c>
      <c r="CQ34" s="128">
        <v>0.06538252421428566</v>
      </c>
      <c r="CR34" s="128">
        <v>0.06431945380434977</v>
      </c>
      <c r="CS34" s="128">
        <v>0.06328020972194526</v>
      </c>
      <c r="CT34" s="128">
        <v>0.05984080778785321</v>
      </c>
      <c r="CU34" s="128">
        <v>0.058867370833988304</v>
      </c>
      <c r="CV34" s="128">
        <v>0.05791662735062595</v>
      </c>
      <c r="CW34" s="128">
        <v>0.056988591745315724</v>
      </c>
      <c r="CX34" s="128">
        <v>0.056082413588310905</v>
      </c>
      <c r="CY34" s="128">
        <v>0.055197288412966165</v>
      </c>
      <c r="CZ34" s="128">
        <v>0.05433245468555906</v>
      </c>
      <c r="DA34" s="128">
        <v>0.053487190991230546</v>
      </c>
      <c r="DB34" s="128">
        <v>0.05266081342052991</v>
      </c>
      <c r="DC34" s="128">
        <v>0.0518526750268656</v>
      </c>
      <c r="DD34" s="128">
        <v>0.051062156211962556</v>
      </c>
      <c r="DE34" s="128">
        <v>0.05028867341607141</v>
      </c>
      <c r="DF34" s="128">
        <v>0.049531670143195886</v>
      </c>
      <c r="DG34" s="128">
        <v>0.048790616871295774</v>
      </c>
      <c r="DH34" s="128">
        <v>0.04806563016322896</v>
      </c>
      <c r="DI34" s="128">
        <v>0.047356860893735815</v>
      </c>
      <c r="DJ34" s="128">
        <v>0.046663726897954755</v>
      </c>
      <c r="DK34" s="128">
        <v>0.04598567634265515</v>
      </c>
      <c r="DL34" s="128">
        <v>0.04532218581765254</v>
      </c>
      <c r="DM34" s="128">
        <v>0.04467275855586388</v>
      </c>
      <c r="DN34" s="128">
        <v>0.04403692277332567</v>
      </c>
      <c r="DO34" s="128">
        <v>0.043414230121047996</v>
      </c>
      <c r="DP34" s="128">
        <v>0.04280425424109375</v>
      </c>
      <c r="DQ34" s="128">
        <v>0.04220658941976366</v>
      </c>
      <c r="DR34" s="128">
        <v>0.04162084933123538</v>
      </c>
      <c r="DS34" s="128">
        <v>0.04104666586544025</v>
      </c>
      <c r="DT34" s="128">
        <v>0.040484036516953016</v>
      </c>
      <c r="DU34" s="128">
        <v>0.039933153567126844</v>
      </c>
      <c r="DV34" s="128">
        <v>0.03939361550832545</v>
      </c>
      <c r="DW34" s="128">
        <v>0.03886504197866377</v>
      </c>
      <c r="DX34" s="128">
        <v>0.03834706924796417</v>
      </c>
      <c r="DY34" s="128">
        <v>0.03783935428950941</v>
      </c>
      <c r="DZ34" s="128">
        <v>0.03287681641444354</v>
      </c>
      <c r="EA34" s="128">
        <v>0.03244701555388039</v>
      </c>
      <c r="EB34" s="128">
        <v>0.032025420464502845</v>
      </c>
      <c r="EC34" s="128">
        <v>0.03161178091267163</v>
      </c>
      <c r="ED34" s="128">
        <v>0.031205858900735132</v>
      </c>
      <c r="EE34" s="128">
        <v>0.030807427148434638</v>
      </c>
      <c r="EF34" s="128">
        <v>0.0304164364246582</v>
      </c>
      <c r="EG34" s="128">
        <v>0.030033077595625842</v>
      </c>
      <c r="EH34" s="128">
        <v>0.029657101675775142</v>
      </c>
      <c r="EI34" s="128">
        <v>0.02928827528609811</v>
      </c>
      <c r="EJ34" s="128">
        <v>0.0289263712600796</v>
      </c>
      <c r="EK34" s="128">
        <v>0.028571175559714484</v>
      </c>
      <c r="EL34" s="128">
        <v>0.028222484045961203</v>
      </c>
      <c r="EM34" s="128">
        <v>0.027880101883668743</v>
      </c>
      <c r="EN34" s="128">
        <v>0.02754384253744784</v>
      </c>
      <c r="EO34" s="128">
        <v>0.027213529862703686</v>
      </c>
      <c r="EP34" s="128">
        <v>0.026888992746136122</v>
      </c>
      <c r="EQ34" s="128">
        <v>0.026570069335283858</v>
      </c>
      <c r="ER34" s="128">
        <v>0.02625668479986018</v>
      </c>
      <c r="ES34" s="128">
        <v>0.025949035287426397</v>
      </c>
      <c r="ET34" s="128">
        <v>0.02564694312002492</v>
      </c>
      <c r="EU34" s="128">
        <v>0.025350237607457856</v>
      </c>
      <c r="EV34" s="128">
        <v>0.025058758632848305</v>
      </c>
      <c r="EW34" s="128">
        <v>0.02477235141110482</v>
      </c>
      <c r="EX34" s="128">
        <v>0.02449086852011391</v>
      </c>
      <c r="EY34" s="128">
        <v>0.024214168813224718</v>
      </c>
      <c r="EZ34" s="128">
        <v>0.023942119257867756</v>
      </c>
      <c r="FA34" s="128">
        <v>0.02367458937398564</v>
      </c>
      <c r="FB34" s="128">
        <v>0.023411456580453693</v>
      </c>
      <c r="FC34" s="128">
        <v>0.023152602928395303</v>
      </c>
      <c r="FD34" s="128">
        <v>0.02289794195111789</v>
      </c>
      <c r="FE34" s="128">
        <v>0.022647675359769123</v>
      </c>
      <c r="FF34" s="128">
        <v>0.022401672647194632</v>
      </c>
      <c r="FG34" s="128">
        <v>0.022159808101540203</v>
      </c>
      <c r="FH34" s="128">
        <v>0.02192196528169444</v>
      </c>
      <c r="FI34" s="128">
        <v>0.02168802825003801</v>
      </c>
      <c r="FJ34" s="128">
        <v>0.02145788826259892</v>
      </c>
      <c r="FK34" s="128">
        <v>0.02123144115128069</v>
      </c>
      <c r="FL34" s="128">
        <v>0.021008587144023507</v>
      </c>
      <c r="FM34" s="128">
        <v>0.020789230662115393</v>
      </c>
      <c r="FN34" s="128">
        <v>0.02057328011350254</v>
      </c>
      <c r="FO34" s="128">
        <v>0.02036064769070685</v>
      </c>
      <c r="FP34" s="128">
        <v>0.020151239257967423</v>
      </c>
      <c r="FQ34" s="128">
        <v>0.019945254052313885</v>
      </c>
      <c r="FR34" s="128">
        <v>0.019742596744212502</v>
      </c>
      <c r="FS34" s="128">
        <v>0.019543171453091684</v>
      </c>
      <c r="FT34" s="128">
        <v>0.019346888593264954</v>
      </c>
      <c r="FU34" s="128">
        <v>0.019153662302317468</v>
      </c>
      <c r="FV34" s="128">
        <v>0.018963410300682697</v>
      </c>
      <c r="FW34" s="128">
        <v>0.0187760537352256</v>
      </c>
      <c r="FX34" s="128">
        <v>0.018591517018185302</v>
      </c>
      <c r="FY34" s="128">
        <v>0.018409727663966036</v>
      </c>
      <c r="FZ34" s="128">
        <v>0.018230616668448645</v>
      </c>
      <c r="GA34" s="128">
        <v>0.01805411569067685</v>
      </c>
      <c r="GB34" s="128">
        <v>0.017880126988812108</v>
      </c>
      <c r="GC34" s="128">
        <v>0.017708848828816553</v>
      </c>
      <c r="GD34" s="128">
        <v>0.01754020503579603</v>
      </c>
      <c r="GE34" s="128">
        <v>0.017374123915784606</v>
      </c>
      <c r="GF34" s="128">
        <v>0.017210536351222053</v>
      </c>
      <c r="GG34" s="128">
        <v>0.017049375494857674</v>
      </c>
      <c r="GH34" s="128">
        <v>0.014596796202677455</v>
      </c>
      <c r="GI34" s="128">
        <v>0.014461554153084692</v>
      </c>
      <c r="GJ34" s="128">
        <v>0.014328251425585673</v>
      </c>
      <c r="GK34" s="128">
        <v>0.01419683998721849</v>
      </c>
      <c r="GL34" s="128">
        <v>0.014067271666906916</v>
      </c>
      <c r="GM34" s="128">
        <v>0.013939505661740818</v>
      </c>
      <c r="GN34" s="128">
        <v>0.013813448330540453</v>
      </c>
      <c r="GO34" s="128">
        <v>0.013689269694421757</v>
      </c>
      <c r="GP34" s="128">
        <v>0.01356691811000728</v>
      </c>
      <c r="GQ34" s="128">
        <v>0.013446344741445224</v>
      </c>
      <c r="GR34" s="128">
        <v>0.013327502654288687</v>
      </c>
      <c r="GS34" s="128">
        <v>0.013210346757532368</v>
      </c>
      <c r="GT34" s="128">
        <v>0.013094834433669156</v>
      </c>
      <c r="GU34" s="128">
        <v>0.012980923706118998</v>
      </c>
      <c r="GV34" s="128">
        <v>0.012868575034916232</v>
      </c>
      <c r="GW34" s="128">
        <v>0.012757750207925477</v>
      </c>
      <c r="GX34" s="128">
        <v>0.012648412593352825</v>
      </c>
      <c r="GY34" s="128">
        <v>0.012540527196632588</v>
      </c>
      <c r="GZ34" s="128">
        <v>0.012434003785030545</v>
      </c>
      <c r="HA34" s="128">
        <v>0.012329000111818944</v>
      </c>
      <c r="HB34" s="128">
        <v>0.012225475436731921</v>
      </c>
      <c r="HC34" s="128">
        <v>0.012123391088270685</v>
      </c>
      <c r="HD34" s="128">
        <v>0.01202270995006744</v>
      </c>
      <c r="HE34" s="128">
        <v>0.011923396389451843</v>
      </c>
      <c r="HF34" s="128">
        <v>0.011825416219668835</v>
      </c>
      <c r="HG34" s="128">
        <v>0.011728737178595409</v>
      </c>
      <c r="HH34" s="128">
        <v>0.011633325781190213</v>
      </c>
      <c r="HI34" s="128">
        <v>0.011539153537395822</v>
      </c>
      <c r="HJ34" s="128">
        <v>0.011053008455838856</v>
      </c>
    </row>
    <row r="35" spans="1:218" ht="27" customHeight="1">
      <c r="A35" s="127">
        <v>56</v>
      </c>
      <c r="B35" s="129"/>
      <c r="C35" s="129"/>
      <c r="D35" s="129"/>
      <c r="E35" s="129"/>
      <c r="F35" s="129"/>
      <c r="G35" s="129"/>
      <c r="H35" s="129"/>
      <c r="I35" s="129"/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29"/>
      <c r="W35" s="129"/>
      <c r="X35" s="129"/>
      <c r="Y35" s="129"/>
      <c r="Z35" s="129"/>
      <c r="AA35" s="129"/>
      <c r="AB35" s="129"/>
      <c r="AC35" s="129"/>
      <c r="AD35" s="129"/>
      <c r="AE35" s="129"/>
      <c r="AF35" s="129"/>
      <c r="AG35" s="129"/>
      <c r="AH35" s="128">
        <v>0.25</v>
      </c>
      <c r="AI35" s="128">
        <v>0.23444445703265893</v>
      </c>
      <c r="AJ35" s="128">
        <v>0.22982234594495793</v>
      </c>
      <c r="AK35" s="128">
        <v>0.22521794385018507</v>
      </c>
      <c r="AL35" s="128">
        <v>0.22027674669884925</v>
      </c>
      <c r="AM35" s="128">
        <v>0.21568572611185066</v>
      </c>
      <c r="AN35" s="128">
        <v>0.21116257551616385</v>
      </c>
      <c r="AO35" s="128">
        <v>0.20671419073944058</v>
      </c>
      <c r="AP35" s="128">
        <v>0.20234405205703412</v>
      </c>
      <c r="AQ35" s="128">
        <v>0.19805477790008935</v>
      </c>
      <c r="AR35" s="128">
        <v>0.19384826137966696</v>
      </c>
      <c r="AS35" s="128">
        <v>0.1897257850768816</v>
      </c>
      <c r="AT35" s="128">
        <v>0.1856881178141946</v>
      </c>
      <c r="AU35" s="128">
        <v>0.18173559643741025</v>
      </c>
      <c r="AV35" s="128">
        <v>0.17786819508760565</v>
      </c>
      <c r="AW35" s="128">
        <v>0.17408558399896262</v>
      </c>
      <c r="AX35" s="128">
        <v>0.17038717950022117</v>
      </c>
      <c r="AY35" s="128">
        <v>0.16677218660695486</v>
      </c>
      <c r="AZ35" s="128">
        <v>0.1632477405719278</v>
      </c>
      <c r="BA35" s="128">
        <v>0.15981336553955497</v>
      </c>
      <c r="BB35" s="128">
        <v>0.1564665191084262</v>
      </c>
      <c r="BC35" s="128">
        <v>0.15320471242109673</v>
      </c>
      <c r="BD35" s="128">
        <v>0.1500255145276925</v>
      </c>
      <c r="BE35" s="128">
        <v>0.1469265553205041</v>
      </c>
      <c r="BF35" s="128">
        <v>0.14390552734933387</v>
      </c>
      <c r="BG35" s="128">
        <v>0.14096018676386182</v>
      </c>
      <c r="BH35" s="128">
        <v>0.13808835357872312</v>
      </c>
      <c r="BI35" s="128">
        <v>0.1352879114167093</v>
      </c>
      <c r="BJ35" s="128">
        <v>0.13255680685340138</v>
      </c>
      <c r="BK35" s="128">
        <v>0.12989304846096625</v>
      </c>
      <c r="BL35" s="128">
        <v>0.12729946923888488</v>
      </c>
      <c r="BM35" s="128">
        <v>0.12477509637508617</v>
      </c>
      <c r="BN35" s="128">
        <v>0.12231734667836253</v>
      </c>
      <c r="BO35" s="128">
        <v>0.11992377243064761</v>
      </c>
      <c r="BP35" s="128">
        <v>0.11759205332438818</v>
      </c>
      <c r="BQ35" s="128">
        <v>0.11531998791989267</v>
      </c>
      <c r="BR35" s="128">
        <v>0.11310548571806539</v>
      </c>
      <c r="BS35" s="128">
        <v>0.10362521322651272</v>
      </c>
      <c r="BT35" s="128">
        <v>0.10165889795159452</v>
      </c>
      <c r="BU35" s="128">
        <v>0.0997410452505051</v>
      </c>
      <c r="BV35" s="128">
        <v>0.09787005334296801</v>
      </c>
      <c r="BW35" s="128">
        <v>0.09604439450381526</v>
      </c>
      <c r="BX35" s="128">
        <v>0.0942653538040035</v>
      </c>
      <c r="BY35" s="128">
        <v>0.09253244341678259</v>
      </c>
      <c r="BZ35" s="128">
        <v>0.0908438768663466</v>
      </c>
      <c r="CA35" s="128">
        <v>0.08919796845487914</v>
      </c>
      <c r="CB35" s="128">
        <v>0.08759312606804845</v>
      </c>
      <c r="CC35" s="128">
        <v>0.08602784454312022</v>
      </c>
      <c r="CD35" s="128">
        <v>0.08450069955678373</v>
      </c>
      <c r="CE35" s="128">
        <v>0.0830103419924377</v>
      </c>
      <c r="CF35" s="128">
        <v>0.08155549274930599</v>
      </c>
      <c r="CG35" s="128">
        <v>0.08013493795833078</v>
      </c>
      <c r="CH35" s="128">
        <v>0.07874752301752544</v>
      </c>
      <c r="CI35" s="128">
        <v>0.07739215632161793</v>
      </c>
      <c r="CJ35" s="128">
        <v>0.07606950924504424</v>
      </c>
      <c r="CK35" s="128">
        <v>0.07477947711393451</v>
      </c>
      <c r="CL35" s="128">
        <v>0.07352081334736509</v>
      </c>
      <c r="CM35" s="128">
        <v>0.07229234042769621</v>
      </c>
      <c r="CN35" s="128">
        <v>0.07109294701055309</v>
      </c>
      <c r="CO35" s="128">
        <v>0.06992158054942664</v>
      </c>
      <c r="CP35" s="128">
        <v>0.06877724589332188</v>
      </c>
      <c r="CQ35" s="128">
        <v>0.06765899991705597</v>
      </c>
      <c r="CR35" s="128">
        <v>0.06656594821481789</v>
      </c>
      <c r="CS35" s="128">
        <v>0.06549724346805544</v>
      </c>
      <c r="CT35" s="128">
        <v>0.06196796333995974</v>
      </c>
      <c r="CU35" s="128">
        <v>0.0609659290698944</v>
      </c>
      <c r="CV35" s="128">
        <v>0.05998713824430154</v>
      </c>
      <c r="CW35" s="128">
        <v>0.05903161948902967</v>
      </c>
      <c r="CX35" s="128">
        <v>0.05809850265096277</v>
      </c>
      <c r="CY35" s="128">
        <v>0.057186964624210926</v>
      </c>
      <c r="CZ35" s="128">
        <v>0.05629622624893959</v>
      </c>
      <c r="DA35" s="128">
        <v>0.055425549430947574</v>
      </c>
      <c r="DB35" s="128">
        <v>0.054574234466220936</v>
      </c>
      <c r="DC35" s="128">
        <v>0.05374161944006879</v>
      </c>
      <c r="DD35" s="128">
        <v>0.05292707056106079</v>
      </c>
      <c r="DE35" s="128">
        <v>0.05212999079625195</v>
      </c>
      <c r="DF35" s="128">
        <v>0.0513498108531217</v>
      </c>
      <c r="DG35" s="128">
        <v>0.05058598904501352</v>
      </c>
      <c r="DH35" s="128">
        <v>0.049838654535367684</v>
      </c>
      <c r="DI35" s="128">
        <v>0.04910797206200319</v>
      </c>
      <c r="DJ35" s="128">
        <v>0.04839334427290699</v>
      </c>
      <c r="DK35" s="128">
        <v>0.047694204972241284</v>
      </c>
      <c r="DL35" s="128">
        <v>0.04701001715920162</v>
      </c>
      <c r="DM35" s="128">
        <v>0.04634027119889092</v>
      </c>
      <c r="DN35" s="128">
        <v>0.04568448311633774</v>
      </c>
      <c r="DO35" s="128">
        <v>0.045042193005340174</v>
      </c>
      <c r="DP35" s="128">
        <v>0.04441296354434585</v>
      </c>
      <c r="DQ35" s="128">
        <v>0.04379637861207347</v>
      </c>
      <c r="DR35" s="128">
        <v>0.043192041996063725</v>
      </c>
      <c r="DS35" s="128">
        <v>0.042599576187783775</v>
      </c>
      <c r="DT35" s="128">
        <v>0.04201898345649661</v>
      </c>
      <c r="DU35" s="128">
        <v>0.04145046858222733</v>
      </c>
      <c r="DV35" s="128">
        <v>0.04089361880746014</v>
      </c>
      <c r="DW35" s="128">
        <v>0.04034804311912931</v>
      </c>
      <c r="DX35" s="128">
        <v>0.03981336768060145</v>
      </c>
      <c r="DY35" s="128">
        <v>0.03928923989730637</v>
      </c>
      <c r="DZ35" s="128">
        <v>0.03877532284154982</v>
      </c>
      <c r="EA35" s="128">
        <v>0.033695378499681336</v>
      </c>
      <c r="EB35" s="128">
        <v>0.03326005224922753</v>
      </c>
      <c r="EC35" s="128">
        <v>0.03283290709134113</v>
      </c>
      <c r="ED35" s="128">
        <v>0.03241369850809622</v>
      </c>
      <c r="EE35" s="128">
        <v>0.032002193013252196</v>
      </c>
      <c r="EF35" s="128">
        <v>0.03159834210104885</v>
      </c>
      <c r="EG35" s="128">
        <v>0.03120234703612883</v>
      </c>
      <c r="EH35" s="128">
        <v>0.030813951511293576</v>
      </c>
      <c r="EI35" s="128">
        <v>0.030432915226794484</v>
      </c>
      <c r="EJ35" s="128">
        <v>0.03005900440807059</v>
      </c>
      <c r="EK35" s="128">
        <v>0.02969199875817192</v>
      </c>
      <c r="EL35" s="128">
        <v>0.029331688189116356</v>
      </c>
      <c r="EM35" s="128">
        <v>0.028977872208190848</v>
      </c>
      <c r="EN35" s="128">
        <v>0.028630358892459906</v>
      </c>
      <c r="EO35" s="128">
        <v>0.028288966985916382</v>
      </c>
      <c r="EP35" s="128">
        <v>0.02795352048270575</v>
      </c>
      <c r="EQ35" s="128">
        <v>0.027623852882609243</v>
      </c>
      <c r="ER35" s="128">
        <v>0.027299888101191223</v>
      </c>
      <c r="ES35" s="128">
        <v>0.026981832007553032</v>
      </c>
      <c r="ET35" s="128">
        <v>0.02666950148453347</v>
      </c>
      <c r="EU35" s="128">
        <v>0.02636272065846841</v>
      </c>
      <c r="EV35" s="128">
        <v>0.026061324508219092</v>
      </c>
      <c r="EW35" s="128">
        <v>0.025765153563424886</v>
      </c>
      <c r="EX35" s="128">
        <v>0.025474055945275957</v>
      </c>
      <c r="EY35" s="128">
        <v>0.025187886259325044</v>
      </c>
      <c r="EZ35" s="128">
        <v>0.02490650744457183</v>
      </c>
      <c r="FA35" s="128">
        <v>0.024629785147233886</v>
      </c>
      <c r="FB35" s="128">
        <v>0.024357593114274507</v>
      </c>
      <c r="FC35" s="128">
        <v>0.024089809886433576</v>
      </c>
      <c r="FD35" s="128">
        <v>0.023826346658941348</v>
      </c>
      <c r="FE35" s="128">
        <v>0.02356741458756249</v>
      </c>
      <c r="FF35" s="128">
        <v>0.023312879039468302</v>
      </c>
      <c r="FG35" s="128">
        <v>0.023062610361977903</v>
      </c>
      <c r="FH35" s="128">
        <v>0.022816488400572533</v>
      </c>
      <c r="FI35" s="128">
        <v>0.02257439362714424</v>
      </c>
      <c r="FJ35" s="128">
        <v>0.022336213897946742</v>
      </c>
      <c r="FK35" s="128">
        <v>0.022101841800660427</v>
      </c>
      <c r="FL35" s="128">
        <v>0.02187117446669871</v>
      </c>
      <c r="FM35" s="128">
        <v>0.02164411336075423</v>
      </c>
      <c r="FN35" s="128">
        <v>0.021420564066616025</v>
      </c>
      <c r="FO35" s="128">
        <v>0.021200436077936872</v>
      </c>
      <c r="FP35" s="128">
        <v>0.02098363221278586</v>
      </c>
      <c r="FQ35" s="128">
        <v>0.020770360758126237</v>
      </c>
      <c r="FR35" s="128">
        <v>0.020560523231450443</v>
      </c>
      <c r="FS35" s="128">
        <v>0.02035402068790142</v>
      </c>
      <c r="FT35" s="128">
        <v>0.020150760644327716</v>
      </c>
      <c r="FU35" s="128">
        <v>0.019950654471634004</v>
      </c>
      <c r="FV35" s="128">
        <v>0.01975361724803476</v>
      </c>
      <c r="FW35" s="128">
        <v>0.019559567596378263</v>
      </c>
      <c r="FX35" s="128">
        <v>0.0193684275170125</v>
      </c>
      <c r="FY35" s="128">
        <v>0.019180122218692322</v>
      </c>
      <c r="FZ35" s="128">
        <v>0.018994580499268738</v>
      </c>
      <c r="GA35" s="128">
        <v>0.018811731887340134</v>
      </c>
      <c r="GB35" s="128">
        <v>0.018631475138631916</v>
      </c>
      <c r="GC35" s="128">
        <v>0.0184540172915607</v>
      </c>
      <c r="GD35" s="128">
        <v>0.01827927965146153</v>
      </c>
      <c r="GE35" s="128">
        <v>0.018107188134502666</v>
      </c>
      <c r="GF35" s="128">
        <v>0.01793767133435906</v>
      </c>
      <c r="GG35" s="128">
        <v>0.017770660208361887</v>
      </c>
      <c r="GH35" s="128">
        <v>0.01760608979049368</v>
      </c>
      <c r="GI35" s="128">
        <v>0.015074972641213788</v>
      </c>
      <c r="GJ35" s="128">
        <v>0.01493680833649326</v>
      </c>
      <c r="GK35" s="128">
        <v>0.014800596802414018</v>
      </c>
      <c r="GL35" s="128">
        <v>0.014666288331170344</v>
      </c>
      <c r="GM35" s="128">
        <v>0.01453384072431947</v>
      </c>
      <c r="GN35" s="128">
        <v>0.014403156946347648</v>
      </c>
      <c r="GO35" s="128">
        <v>0.014274414351586296</v>
      </c>
      <c r="GP35" s="128">
        <v>0.014147559552443303</v>
      </c>
      <c r="GQ35" s="128">
        <v>0.014022542054793963</v>
      </c>
      <c r="GR35" s="128">
        <v>0.013899313336795366</v>
      </c>
      <c r="GS35" s="128">
        <v>0.013777826787877107</v>
      </c>
      <c r="GT35" s="128">
        <v>0.013658038345838806</v>
      </c>
      <c r="GU35" s="128">
        <v>0.013539904635864772</v>
      </c>
      <c r="GV35" s="128">
        <v>0.013423384790246549</v>
      </c>
      <c r="GW35" s="128">
        <v>0.013308439321814093</v>
      </c>
      <c r="GX35" s="128">
        <v>0.013195030378420989</v>
      </c>
      <c r="GY35" s="128">
        <v>0.01308312179911561</v>
      </c>
      <c r="GZ35" s="128">
        <v>0.01297261988419586</v>
      </c>
      <c r="HA35" s="128">
        <v>0.012863689180476924</v>
      </c>
      <c r="HB35" s="128">
        <v>0.012756287544189036</v>
      </c>
      <c r="HC35" s="128">
        <v>0.012650374966704464</v>
      </c>
      <c r="HD35" s="128">
        <v>0.012545913051571288</v>
      </c>
      <c r="HE35" s="128">
        <v>0.012442864940372247</v>
      </c>
      <c r="HF35" s="128">
        <v>0.012341195272823196</v>
      </c>
      <c r="HG35" s="128">
        <v>0.012240870671334694</v>
      </c>
      <c r="HH35" s="128">
        <v>0.01214185654401875</v>
      </c>
      <c r="HI35" s="128">
        <v>0.012044123396140288</v>
      </c>
      <c r="HJ35" s="128">
        <v>0.011537248022871056</v>
      </c>
    </row>
    <row r="36" spans="1:218" ht="27" customHeight="1">
      <c r="A36" s="127">
        <v>57</v>
      </c>
      <c r="B36" s="129"/>
      <c r="C36" s="129"/>
      <c r="D36" s="129"/>
      <c r="E36" s="129"/>
      <c r="F36" s="129"/>
      <c r="G36" s="129"/>
      <c r="H36" s="129"/>
      <c r="I36" s="129"/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29"/>
      <c r="W36" s="129"/>
      <c r="X36" s="129"/>
      <c r="Y36" s="129"/>
      <c r="Z36" s="129"/>
      <c r="AA36" s="129"/>
      <c r="AB36" s="129"/>
      <c r="AC36" s="129"/>
      <c r="AD36" s="129"/>
      <c r="AE36" s="129"/>
      <c r="AF36" s="129"/>
      <c r="AG36" s="129"/>
      <c r="AH36" s="129"/>
      <c r="AI36" s="128">
        <v>0.25</v>
      </c>
      <c r="AJ36" s="128">
        <v>0.23438729653486984</v>
      </c>
      <c r="AK36" s="128">
        <v>0.22983104220809739</v>
      </c>
      <c r="AL36" s="128">
        <v>0.22498715713926642</v>
      </c>
      <c r="AM36" s="128">
        <v>0.22041417493173804</v>
      </c>
      <c r="AN36" s="128">
        <v>0.21589920177319277</v>
      </c>
      <c r="AO36" s="128">
        <v>0.21145037697295596</v>
      </c>
      <c r="AP36" s="128">
        <v>0.2070722266094895</v>
      </c>
      <c r="AQ36" s="128">
        <v>0.20276829266161453</v>
      </c>
      <c r="AR36" s="128">
        <v>0.19854128520547376</v>
      </c>
      <c r="AS36" s="128">
        <v>0.1943932106277472</v>
      </c>
      <c r="AT36" s="128">
        <v>0.19032547992906812</v>
      </c>
      <c r="AU36" s="128">
        <v>0.18633900044342522</v>
      </c>
      <c r="AV36" s="128">
        <v>0.18243425369817817</v>
      </c>
      <c r="AW36" s="128">
        <v>0.17861136165462782</v>
      </c>
      <c r="AX36" s="128">
        <v>0.17487014317695354</v>
      </c>
      <c r="AY36" s="128">
        <v>0.17121016225902383</v>
      </c>
      <c r="AZ36" s="128">
        <v>0.16763911898148057</v>
      </c>
      <c r="BA36" s="128">
        <v>0.16415685023839927</v>
      </c>
      <c r="BB36" s="128">
        <v>0.16076103591100913</v>
      </c>
      <c r="BC36" s="128">
        <v>0.1574493847489815</v>
      </c>
      <c r="BD36" s="128">
        <v>0.15421964160260998</v>
      </c>
      <c r="BE36" s="128">
        <v>0.1510695928524026</v>
      </c>
      <c r="BF36" s="128">
        <v>0.1479970704001667</v>
      </c>
      <c r="BG36" s="128">
        <v>0.14499995451353653</v>
      </c>
      <c r="BH36" s="128">
        <v>0.14207617575816153</v>
      </c>
      <c r="BI36" s="128">
        <v>0.13922371620553267</v>
      </c>
      <c r="BJ36" s="128">
        <v>0.13644061006735367</v>
      </c>
      <c r="BK36" s="128">
        <v>0.13372494387763437</v>
      </c>
      <c r="BL36" s="128">
        <v>0.13107977709237179</v>
      </c>
      <c r="BM36" s="128">
        <v>0.12850423109134984</v>
      </c>
      <c r="BN36" s="128">
        <v>0.12599575431277088</v>
      </c>
      <c r="BO36" s="128">
        <v>0.12355192640021265</v>
      </c>
      <c r="BP36" s="128">
        <v>0.1211704505930456</v>
      </c>
      <c r="BQ36" s="128">
        <v>0.11884914561914255</v>
      </c>
      <c r="BR36" s="128">
        <v>0.11658593814776343</v>
      </c>
      <c r="BS36" s="128">
        <v>0.1143788557751204</v>
      </c>
      <c r="BT36" s="128">
        <v>0.10482024250973848</v>
      </c>
      <c r="BU36" s="128">
        <v>0.1028584683563172</v>
      </c>
      <c r="BV36" s="128">
        <v>0.10094409584418289</v>
      </c>
      <c r="BW36" s="128">
        <v>0.09907560325388451</v>
      </c>
      <c r="BX36" s="128">
        <v>0.09725437576596276</v>
      </c>
      <c r="BY36" s="128">
        <v>0.09547996161031432</v>
      </c>
      <c r="BZ36" s="128">
        <v>0.09375056182407383</v>
      </c>
      <c r="CA36" s="128">
        <v>0.09206447844876356</v>
      </c>
      <c r="CB36" s="128">
        <v>0.09042010735157256</v>
      </c>
      <c r="CC36" s="128">
        <v>0.08881593160315207</v>
      </c>
      <c r="CD36" s="128">
        <v>0.087250515370347</v>
      </c>
      <c r="CE36" s="128">
        <v>0.0857224982846873</v>
      </c>
      <c r="CF36" s="128">
        <v>0.08423059024988336</v>
      </c>
      <c r="CG36" s="128">
        <v>0.08277356665398118</v>
      </c>
      <c r="CH36" s="128">
        <v>0.08135026241813452</v>
      </c>
      <c r="CI36" s="128">
        <v>0.07995957562608932</v>
      </c>
      <c r="CJ36" s="128">
        <v>0.078602229663527</v>
      </c>
      <c r="CK36" s="128">
        <v>0.07727814267951295</v>
      </c>
      <c r="CL36" s="128">
        <v>0.0759860482991772</v>
      </c>
      <c r="CM36" s="128">
        <v>0.07472475025430289</v>
      </c>
      <c r="CN36" s="128">
        <v>0.0734931194091344</v>
      </c>
      <c r="CO36" s="128">
        <v>0.07229008634806024</v>
      </c>
      <c r="CP36" s="128">
        <v>0.07111463989037636</v>
      </c>
      <c r="CQ36" s="128">
        <v>0.06996582167820985</v>
      </c>
      <c r="CR36" s="128">
        <v>0.06884272281543823</v>
      </c>
      <c r="CS36" s="128">
        <v>0.06774448217735618</v>
      </c>
      <c r="CT36" s="128">
        <v>0.06412656408536506</v>
      </c>
      <c r="CU36" s="128">
        <v>0.06309578578184455</v>
      </c>
      <c r="CV36" s="128">
        <v>0.062088795848636094</v>
      </c>
      <c r="CW36" s="128">
        <v>0.06110563803935789</v>
      </c>
      <c r="CX36" s="128">
        <v>0.06014542279018124</v>
      </c>
      <c r="CY36" s="128">
        <v>0.05920730864923396</v>
      </c>
      <c r="CZ36" s="128">
        <v>0.058290499105972754</v>
      </c>
      <c r="DA36" s="128">
        <v>0.05739423964577656</v>
      </c>
      <c r="DB36" s="128">
        <v>0.05651781501374946</v>
      </c>
      <c r="DC36" s="128">
        <v>0.05566054855565757</v>
      </c>
      <c r="DD36" s="128">
        <v>0.05482179250528488</v>
      </c>
      <c r="DE36" s="128">
        <v>0.054000936559811474</v>
      </c>
      <c r="DF36" s="128">
        <v>0.05319739882307039</v>
      </c>
      <c r="DG36" s="128">
        <v>0.0524106256260496</v>
      </c>
      <c r="DH36" s="128">
        <v>0.05164075933314777</v>
      </c>
      <c r="DI36" s="128">
        <v>0.05088797915936525</v>
      </c>
      <c r="DJ36" s="128">
        <v>0.05015167264750409</v>
      </c>
      <c r="DK36" s="128">
        <v>0.04943125931698564</v>
      </c>
      <c r="DL36" s="128">
        <v>0.04872618865047813</v>
      </c>
      <c r="DM36" s="128">
        <v>0.04803593821587654</v>
      </c>
      <c r="DN36" s="128">
        <v>0.04736001191457061</v>
      </c>
      <c r="DO36" s="128">
        <v>0.04669793834749903</v>
      </c>
      <c r="DP36" s="128">
        <v>0.046049269291021766</v>
      </c>
      <c r="DQ36" s="128">
        <v>0.045413578275149837</v>
      </c>
      <c r="DR36" s="128">
        <v>0.04479045925715669</v>
      </c>
      <c r="DS36" s="128">
        <v>0.04417952538404556</v>
      </c>
      <c r="DT36" s="128">
        <v>0.04358078400581554</v>
      </c>
      <c r="DU36" s="128">
        <v>0.042994452847198474</v>
      </c>
      <c r="DV36" s="128">
        <v>0.04242010789590979</v>
      </c>
      <c r="DW36" s="128">
        <v>0.04185734748344984</v>
      </c>
      <c r="DX36" s="128">
        <v>0.04130578766440054</v>
      </c>
      <c r="DY36" s="128">
        <v>0.040765066273774055</v>
      </c>
      <c r="DZ36" s="128">
        <v>0.040234837297570256</v>
      </c>
      <c r="EA36" s="128">
        <v>0.039714769686116085</v>
      </c>
      <c r="EB36" s="128">
        <v>0.03451705038537917</v>
      </c>
      <c r="EC36" s="128">
        <v>0.03407624358785445</v>
      </c>
      <c r="ED36" s="128">
        <v>0.03364359318575649</v>
      </c>
      <c r="EE36" s="128">
        <v>0.033218859488987826</v>
      </c>
      <c r="EF36" s="128">
        <v>0.032801994846597814</v>
      </c>
      <c r="EG36" s="128">
        <v>0.0323932112368358</v>
      </c>
      <c r="EH36" s="128">
        <v>0.03199224499996727</v>
      </c>
      <c r="EI36" s="128">
        <v>0.03159884888559984</v>
      </c>
      <c r="EJ36" s="128">
        <v>0.031212782485084634</v>
      </c>
      <c r="EK36" s="128">
        <v>0.030833819217595558</v>
      </c>
      <c r="EL36" s="128">
        <v>0.030461743023176426</v>
      </c>
      <c r="EM36" s="128">
        <v>0.030096347730298824</v>
      </c>
      <c r="EN36" s="128">
        <v>0.029737436009036253</v>
      </c>
      <c r="EO36" s="128">
        <v>0.02938482147340082</v>
      </c>
      <c r="EP36" s="128">
        <v>0.02903832320873013</v>
      </c>
      <c r="EQ36" s="128">
        <v>0.028697770051530593</v>
      </c>
      <c r="ER36" s="128">
        <v>0.02836308471119188</v>
      </c>
      <c r="ES36" s="128">
        <v>0.028034483043521432</v>
      </c>
      <c r="ET36" s="128">
        <v>0.027711776454248816</v>
      </c>
      <c r="EU36" s="128">
        <v>0.027394783851095256</v>
      </c>
      <c r="EV36" s="128">
        <v>0.027083335274959874</v>
      </c>
      <c r="EW36" s="128">
        <v>0.02677726653921771</v>
      </c>
      <c r="EX36" s="128">
        <v>0.026476421279235288</v>
      </c>
      <c r="EY36" s="128">
        <v>0.026180649825583806</v>
      </c>
      <c r="EZ36" s="128">
        <v>0.025889811062883013</v>
      </c>
      <c r="FA36" s="128">
        <v>0.025603766740205217</v>
      </c>
      <c r="FB36" s="128">
        <v>0.025322386910078917</v>
      </c>
      <c r="FC36" s="128">
        <v>0.025045546581935346</v>
      </c>
      <c r="FD36" s="128">
        <v>0.024773154612894352</v>
      </c>
      <c r="FE36" s="128">
        <v>0.02450543184255631</v>
      </c>
      <c r="FF36" s="128">
        <v>0.024242239474882996</v>
      </c>
      <c r="FG36" s="128">
        <v>0.023983443881279064</v>
      </c>
      <c r="FH36" s="128">
        <v>0.023728921159903955</v>
      </c>
      <c r="FI36" s="128">
        <v>0.02347854816133496</v>
      </c>
      <c r="FJ36" s="128">
        <v>0.023232209312520728</v>
      </c>
      <c r="FK36" s="128">
        <v>0.022989793929144884</v>
      </c>
      <c r="FL36" s="128">
        <v>0.02275119601995697</v>
      </c>
      <c r="FM36" s="128">
        <v>0.022516314068449585</v>
      </c>
      <c r="FN36" s="128">
        <v>0.022285050811084103</v>
      </c>
      <c r="FO36" s="128">
        <v>0.022057313020820295</v>
      </c>
      <c r="FP36" s="128">
        <v>0.021833000438425045</v>
      </c>
      <c r="FQ36" s="128">
        <v>0.021612330620326938</v>
      </c>
      <c r="FR36" s="128">
        <v>0.02139520189602478</v>
      </c>
      <c r="FS36" s="128">
        <v>0.02118151222425239</v>
      </c>
      <c r="FT36" s="128">
        <v>0.020971166193593318</v>
      </c>
      <c r="FU36" s="128">
        <v>0.02076407237918968</v>
      </c>
      <c r="FV36" s="128">
        <v>0.020560143189564974</v>
      </c>
      <c r="FW36" s="128">
        <v>0.02035929469759274</v>
      </c>
      <c r="FX36" s="128">
        <v>0.020161446467197155</v>
      </c>
      <c r="FY36" s="128">
        <v>0.01996652137829304</v>
      </c>
      <c r="FZ36" s="128">
        <v>0.01977444600868068</v>
      </c>
      <c r="GA36" s="128">
        <v>0.019585147736067822</v>
      </c>
      <c r="GB36" s="128">
        <v>0.019398521761486494</v>
      </c>
      <c r="GC36" s="128">
        <v>0.019214784101835754</v>
      </c>
      <c r="GD36" s="128">
        <v>0.019033853512084264</v>
      </c>
      <c r="GE36" s="128">
        <v>0.018855653489326475</v>
      </c>
      <c r="GF36" s="128">
        <v>0.018680110310870534</v>
      </c>
      <c r="GG36" s="128">
        <v>0.01850715271257133</v>
      </c>
      <c r="GH36" s="128">
        <v>0.01833671362109626</v>
      </c>
      <c r="GI36" s="128">
        <v>0.018168727842809273</v>
      </c>
      <c r="GJ36" s="128">
        <v>0.01555826303355054</v>
      </c>
      <c r="GK36" s="128">
        <v>0.015417171311632557</v>
      </c>
      <c r="GL36" s="128">
        <v>0.01527804331335421</v>
      </c>
      <c r="GM36" s="128">
        <v>0.015140835427750325</v>
      </c>
      <c r="GN36" s="128">
        <v>0.015005447168363465</v>
      </c>
      <c r="GO36" s="128">
        <v>0.014872063390507801</v>
      </c>
      <c r="GP36" s="128">
        <v>0.014740628939105388</v>
      </c>
      <c r="GQ36" s="128">
        <v>0.014611091639558874</v>
      </c>
      <c r="GR36" s="128">
        <v>0.014483401361560573</v>
      </c>
      <c r="GS36" s="128">
        <v>0.014357509954972165</v>
      </c>
      <c r="GT36" s="128">
        <v>0.014233371893814122</v>
      </c>
      <c r="GU36" s="128">
        <v>0.014110942387045591</v>
      </c>
      <c r="GV36" s="128">
        <v>0.013990179222023733</v>
      </c>
      <c r="GW36" s="128">
        <v>0.013871041620238613</v>
      </c>
      <c r="GX36" s="128">
        <v>0.013753490493686042</v>
      </c>
      <c r="GY36" s="128">
        <v>0.013637488500265284</v>
      </c>
      <c r="GZ36" s="128">
        <v>0.013522938408987046</v>
      </c>
      <c r="HA36" s="128">
        <v>0.013410011714858092</v>
      </c>
      <c r="HB36" s="128">
        <v>0.013298664850452174</v>
      </c>
      <c r="HC36" s="128">
        <v>0.013188856450788102</v>
      </c>
      <c r="HD36" s="128">
        <v>0.013080546821036314</v>
      </c>
      <c r="HE36" s="128">
        <v>0.01297369785962527</v>
      </c>
      <c r="HF36" s="128">
        <v>0.012868273016172932</v>
      </c>
      <c r="HG36" s="128">
        <v>0.012764237781794302</v>
      </c>
      <c r="HH36" s="128">
        <v>0.012661556442944684</v>
      </c>
      <c r="HI36" s="128">
        <v>0.012560198485732971</v>
      </c>
      <c r="HJ36" s="128">
        <v>0.012032446594756958</v>
      </c>
    </row>
    <row r="37" spans="1:218" ht="27" customHeight="1">
      <c r="A37" s="127">
        <v>58</v>
      </c>
      <c r="B37" s="129"/>
      <c r="C37" s="129"/>
      <c r="D37" s="129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29"/>
      <c r="W37" s="129"/>
      <c r="X37" s="129"/>
      <c r="Y37" s="129"/>
      <c r="Z37" s="129"/>
      <c r="AA37" s="129"/>
      <c r="AB37" s="129"/>
      <c r="AC37" s="129"/>
      <c r="AD37" s="129"/>
      <c r="AE37" s="129"/>
      <c r="AF37" s="129"/>
      <c r="AG37" s="129"/>
      <c r="AH37" s="129"/>
      <c r="AI37" s="129"/>
      <c r="AJ37" s="128">
        <v>0.25</v>
      </c>
      <c r="AK37" s="128">
        <v>0.23432810658851763</v>
      </c>
      <c r="AL37" s="128">
        <v>0.2295987780188037</v>
      </c>
      <c r="AM37" s="128">
        <v>0.2250545854240745</v>
      </c>
      <c r="AN37" s="128">
        <v>0.2205576428559492</v>
      </c>
      <c r="AO37" s="128">
        <v>0.21611741499373494</v>
      </c>
      <c r="AP37" s="128">
        <v>0.21173954796106456</v>
      </c>
      <c r="AQ37" s="128">
        <v>0.20742857369680512</v>
      </c>
      <c r="AR37" s="128">
        <v>0.20318807878261783</v>
      </c>
      <c r="AS37" s="128">
        <v>0.19902084690338154</v>
      </c>
      <c r="AT37" s="128">
        <v>0.19492897939404658</v>
      </c>
      <c r="AU37" s="128">
        <v>0.19091399751220386</v>
      </c>
      <c r="AV37" s="128">
        <v>0.18697692942076724</v>
      </c>
      <c r="AW37" s="128">
        <v>0.18311838433667857</v>
      </c>
      <c r="AX37" s="128">
        <v>0.17933861587359362</v>
      </c>
      <c r="AY37" s="128">
        <v>0.17563757625880053</v>
      </c>
      <c r="AZ37" s="128">
        <v>0.17202355689807128</v>
      </c>
      <c r="BA37" s="128">
        <v>0.16849673228268333</v>
      </c>
      <c r="BB37" s="128">
        <v>0.16505502723325383</v>
      </c>
      <c r="BC37" s="128">
        <v>0.16169636868347861</v>
      </c>
      <c r="BD37" s="128">
        <v>0.1584186960034448</v>
      </c>
      <c r="BE37" s="128">
        <v>0.15521996911944816</v>
      </c>
      <c r="BF37" s="128">
        <v>0.15209817485246685</v>
      </c>
      <c r="BG37" s="128">
        <v>0.14905133181611932</v>
      </c>
      <c r="BH37" s="128">
        <v>0.14607749414956628</v>
      </c>
      <c r="BI37" s="128">
        <v>0.14317475430822288</v>
      </c>
      <c r="BJ37" s="128">
        <v>0.14034124509277054</v>
      </c>
      <c r="BK37" s="128">
        <v>0.13757514106279656</v>
      </c>
      <c r="BL37" s="128">
        <v>0.13487973845888146</v>
      </c>
      <c r="BM37" s="128">
        <v>0.1322542618137277</v>
      </c>
      <c r="BN37" s="128">
        <v>0.12969619909953656</v>
      </c>
      <c r="BO37" s="128">
        <v>0.12720316458112188</v>
      </c>
      <c r="BP37" s="128">
        <v>0.12477289172076486</v>
      </c>
      <c r="BQ37" s="128">
        <v>0.12240322556126555</v>
      </c>
      <c r="BR37" s="128">
        <v>0.12009211560795377</v>
      </c>
      <c r="BS37" s="128">
        <v>0.11783760919076604</v>
      </c>
      <c r="BT37" s="128">
        <v>0.11563784528420208</v>
      </c>
      <c r="BU37" s="128">
        <v>0.10600179173612179</v>
      </c>
      <c r="BV37" s="128">
        <v>0.10404455131946748</v>
      </c>
      <c r="BW37" s="128">
        <v>0.10213368810702741</v>
      </c>
      <c r="BX37" s="128">
        <v>0.1002706917504177</v>
      </c>
      <c r="BY37" s="128">
        <v>0.09845515006316362</v>
      </c>
      <c r="BZ37" s="128">
        <v>0.09668525439407662</v>
      </c>
      <c r="CA37" s="128">
        <v>0.09495929711650491</v>
      </c>
      <c r="CB37" s="128">
        <v>0.09327566448343647</v>
      </c>
      <c r="CC37" s="128">
        <v>0.09163283003116346</v>
      </c>
      <c r="CD37" s="128">
        <v>0.0900293484914678</v>
      </c>
      <c r="CE37" s="128">
        <v>0.08846385017441545</v>
      </c>
      <c r="CF37" s="128">
        <v>0.08693503578604302</v>
      </c>
      <c r="CG37" s="128">
        <v>0.08544167164744405</v>
      </c>
      <c r="CH37" s="128">
        <v>0.08398258376763669</v>
      </c>
      <c r="CI37" s="128">
        <v>0.08255666137649795</v>
      </c>
      <c r="CJ37" s="128">
        <v>0.08116468206457264</v>
      </c>
      <c r="CK37" s="128">
        <v>0.07980658855201288</v>
      </c>
      <c r="CL37" s="128">
        <v>0.07848109576987819</v>
      </c>
      <c r="CM37" s="128">
        <v>0.0771869897261556</v>
      </c>
      <c r="CN37" s="128">
        <v>0.07592312445211923</v>
      </c>
      <c r="CO37" s="128">
        <v>0.07468841456031201</v>
      </c>
      <c r="CP37" s="128">
        <v>0.0734818336795595</v>
      </c>
      <c r="CQ37" s="128">
        <v>0.07230240900589004</v>
      </c>
      <c r="CR37" s="128">
        <v>0.07114921789065104</v>
      </c>
      <c r="CS37" s="128">
        <v>0.07002138609459967</v>
      </c>
      <c r="CT37" s="128">
        <v>0.06631619926113987</v>
      </c>
      <c r="CU37" s="128">
        <v>0.06525654663857645</v>
      </c>
      <c r="CV37" s="128">
        <v>0.06422122160010638</v>
      </c>
      <c r="CW37" s="128">
        <v>0.06321028396312156</v>
      </c>
      <c r="CX37" s="128">
        <v>0.06222282509676109</v>
      </c>
      <c r="CY37" s="128">
        <v>0.061257985525562345</v>
      </c>
      <c r="CZ37" s="128">
        <v>0.06031495169105212</v>
      </c>
      <c r="DA37" s="128">
        <v>0.05939295294286266</v>
      </c>
      <c r="DB37" s="128">
        <v>0.05849125874314263</v>
      </c>
      <c r="DC37" s="128">
        <v>0.05760917794953756</v>
      </c>
      <c r="DD37" s="128">
        <v>0.056746049060929275</v>
      </c>
      <c r="DE37" s="128">
        <v>0.05590124872830302</v>
      </c>
      <c r="DF37" s="128">
        <v>0.05507418266394047</v>
      </c>
      <c r="DG37" s="128">
        <v>0.05426428541690555</v>
      </c>
      <c r="DH37" s="128">
        <v>0.053471713167378844</v>
      </c>
      <c r="DI37" s="128">
        <v>0.05269666023547177</v>
      </c>
      <c r="DJ37" s="128">
        <v>0.05193849915728956</v>
      </c>
      <c r="DK37" s="128">
        <v>0.051196635260966517</v>
      </c>
      <c r="DL37" s="128">
        <v>0.05047050460145522</v>
      </c>
      <c r="DM37" s="128">
        <v>0.049759572033957936</v>
      </c>
      <c r="DN37" s="128">
        <v>0.049063329416750734</v>
      </c>
      <c r="DO37" s="128">
        <v>0.048381293934717795</v>
      </c>
      <c r="DP37" s="128">
        <v>0.04771300653545661</v>
      </c>
      <c r="DQ37" s="128">
        <v>0.047058030470328284</v>
      </c>
      <c r="DR37" s="128">
        <v>0.04641594993332037</v>
      </c>
      <c r="DS37" s="128">
        <v>0.045786368791046125</v>
      </c>
      <c r="DT37" s="128">
        <v>0.045169299788915845</v>
      </c>
      <c r="DU37" s="128">
        <v>0.044564974050223874</v>
      </c>
      <c r="DV37" s="128">
        <v>0.04397295631220716</v>
      </c>
      <c r="DW37" s="128">
        <v>0.04339283425538498</v>
      </c>
      <c r="DX37" s="128">
        <v>0.042824213831471815</v>
      </c>
      <c r="DY37" s="128">
        <v>0.042266723310336804</v>
      </c>
      <c r="DZ37" s="128">
        <v>0.041720007598052326</v>
      </c>
      <c r="EA37" s="128">
        <v>0.04118372701765103</v>
      </c>
      <c r="EB37" s="128">
        <v>0.04065756100663204</v>
      </c>
      <c r="EC37" s="128">
        <v>0.03534171044262948</v>
      </c>
      <c r="ED37" s="128">
        <v>0.03489546686450768</v>
      </c>
      <c r="EE37" s="128">
        <v>0.03445735426519812</v>
      </c>
      <c r="EF37" s="128">
        <v>0.03402732598267183</v>
      </c>
      <c r="EG37" s="128">
        <v>0.03360560502814267</v>
      </c>
      <c r="EH37" s="128">
        <v>0.03319192036311265</v>
      </c>
      <c r="EI37" s="128">
        <v>0.032786017761099406</v>
      </c>
      <c r="EJ37" s="128">
        <v>0.03238765015755344</v>
      </c>
      <c r="EK37" s="128">
        <v>0.031996584666879206</v>
      </c>
      <c r="EL37" s="128">
        <v>0.031612599237962336</v>
      </c>
      <c r="EM37" s="128">
        <v>0.03123548200287884</v>
      </c>
      <c r="EN37" s="128">
        <v>0.03086503020877244</v>
      </c>
      <c r="EO37" s="128">
        <v>0.030501052324459696</v>
      </c>
      <c r="EP37" s="128">
        <v>0.030143362513416892</v>
      </c>
      <c r="EQ37" s="128">
        <v>0.029791784936423895</v>
      </c>
      <c r="ER37" s="128">
        <v>0.029446241147579346</v>
      </c>
      <c r="ES37" s="128">
        <v>0.029106957257297252</v>
      </c>
      <c r="ET37" s="128">
        <v>0.02877373915909089</v>
      </c>
      <c r="EU37" s="128">
        <v>0.02844640050958729</v>
      </c>
      <c r="EV37" s="128">
        <v>0.028124766380580802</v>
      </c>
      <c r="EW37" s="128">
        <v>0.027808667840628475</v>
      </c>
      <c r="EX37" s="128">
        <v>0.027497944012483126</v>
      </c>
      <c r="EY37" s="128">
        <v>0.02719244092678705</v>
      </c>
      <c r="EZ37" s="128">
        <v>0.02689201338997782</v>
      </c>
      <c r="FA37" s="128">
        <v>0.02659651923261526</v>
      </c>
      <c r="FB37" s="128">
        <v>0.02630582479224361</v>
      </c>
      <c r="FC37" s="128">
        <v>0.026019801527952816</v>
      </c>
      <c r="FD37" s="128">
        <v>0.025738355960552056</v>
      </c>
      <c r="FE37" s="128">
        <v>0.02546171885463204</v>
      </c>
      <c r="FF37" s="128">
        <v>0.025189747215135116</v>
      </c>
      <c r="FG37" s="128">
        <v>0.024922303404117337</v>
      </c>
      <c r="FH37" s="128">
        <v>0.024659259740088826</v>
      </c>
      <c r="FI37" s="128">
        <v>0.024400489423006114</v>
      </c>
      <c r="FJ37" s="128">
        <v>0.02414587342244262</v>
      </c>
      <c r="FK37" s="128">
        <v>0.023895297755714615</v>
      </c>
      <c r="FL37" s="128">
        <v>0.023648653284119484</v>
      </c>
      <c r="FM37" s="128">
        <v>0.023405835486640665</v>
      </c>
      <c r="FN37" s="128">
        <v>0.023166744230489502</v>
      </c>
      <c r="FO37" s="128">
        <v>0.022931283547310173</v>
      </c>
      <c r="FP37" s="128">
        <v>0.02269935007057693</v>
      </c>
      <c r="FQ37" s="128">
        <v>0.022471170847197276</v>
      </c>
      <c r="FR37" s="128">
        <v>0.02224664098474694</v>
      </c>
      <c r="FS37" s="128">
        <v>0.022025655314473223</v>
      </c>
      <c r="FT37" s="128">
        <v>0.02180811546690184</v>
      </c>
      <c r="FU37" s="128">
        <v>0.021593927193299445</v>
      </c>
      <c r="FV37" s="128">
        <v>0.021383000205959894</v>
      </c>
      <c r="FW37" s="128">
        <v>0.02117524800272311</v>
      </c>
      <c r="FX37" s="128">
        <v>0.020970587687422833</v>
      </c>
      <c r="FY37" s="128">
        <v>0.02076893978877972</v>
      </c>
      <c r="FZ37" s="128">
        <v>0.020570228643328126</v>
      </c>
      <c r="GA37" s="128">
        <v>0.02037437945821741</v>
      </c>
      <c r="GB37" s="128">
        <v>0.020181283828212555</v>
      </c>
      <c r="GC37" s="128">
        <v>0.0199911669559404</v>
      </c>
      <c r="GD37" s="128">
        <v>0.019803945016106463</v>
      </c>
      <c r="GE37" s="128">
        <v>0.019619539058198725</v>
      </c>
      <c r="GF37" s="128">
        <v>0.019437873016207512</v>
      </c>
      <c r="GG37" s="128">
        <v>0.019258873379081085</v>
      </c>
      <c r="GH37" s="128">
        <v>0.01908247094188674</v>
      </c>
      <c r="GI37" s="128">
        <v>0.018908598461835194</v>
      </c>
      <c r="GJ37" s="128">
        <v>0.018737191541479105</v>
      </c>
      <c r="GK37" s="128">
        <v>0.016046583144561127</v>
      </c>
      <c r="GL37" s="128">
        <v>0.015902556708100656</v>
      </c>
      <c r="GM37" s="128">
        <v>0.015760510316062386</v>
      </c>
      <c r="GN37" s="128">
        <v>0.015620339974749594</v>
      </c>
      <c r="GO37" s="128">
        <v>0.015482238209140157</v>
      </c>
      <c r="GP37" s="128">
        <v>0.015346148073790722</v>
      </c>
      <c r="GQ37" s="128">
        <v>0.015212015691812845</v>
      </c>
      <c r="GR37" s="128">
        <v>0.015079789303732126</v>
      </c>
      <c r="GS37" s="128">
        <v>0.014949419200195284</v>
      </c>
      <c r="GT37" s="128">
        <v>0.014820858372702797</v>
      </c>
      <c r="GU37" s="128">
        <v>0.014694060596332208</v>
      </c>
      <c r="GV37" s="128">
        <v>0.014568982296637813</v>
      </c>
      <c r="GW37" s="128">
        <v>0.014445581387778433</v>
      </c>
      <c r="GX37" s="128">
        <v>0.014323817530690713</v>
      </c>
      <c r="GY37" s="128">
        <v>0.014203652187656606</v>
      </c>
      <c r="GZ37" s="128">
        <v>0.01408498453220852</v>
      </c>
      <c r="HA37" s="128">
        <v>0.013967993163000545</v>
      </c>
      <c r="HB37" s="128">
        <v>0.013852633069054685</v>
      </c>
      <c r="HC37" s="128">
        <v>0.013738861510060998</v>
      </c>
      <c r="HD37" s="128">
        <v>0.013626637474761297</v>
      </c>
      <c r="HE37" s="128">
        <v>0.013515921601257329</v>
      </c>
      <c r="HF37" s="128">
        <v>0.013406676132727745</v>
      </c>
      <c r="HG37" s="128">
        <v>0.013298865413384951</v>
      </c>
      <c r="HH37" s="128">
        <v>0.01319245259343287</v>
      </c>
      <c r="HI37" s="128">
        <v>0.013087406125555211</v>
      </c>
      <c r="HJ37" s="128">
        <v>0.012538648500492843</v>
      </c>
    </row>
    <row r="38" spans="1:218" ht="27" customHeight="1">
      <c r="A38" s="127">
        <v>59</v>
      </c>
      <c r="B38" s="129"/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29"/>
      <c r="V38" s="129"/>
      <c r="W38" s="129"/>
      <c r="X38" s="129"/>
      <c r="Y38" s="129"/>
      <c r="Z38" s="129"/>
      <c r="AA38" s="129"/>
      <c r="AB38" s="129"/>
      <c r="AC38" s="129"/>
      <c r="AD38" s="129"/>
      <c r="AE38" s="129"/>
      <c r="AF38" s="129"/>
      <c r="AG38" s="129"/>
      <c r="AH38" s="129"/>
      <c r="AI38" s="129"/>
      <c r="AJ38" s="129"/>
      <c r="AK38" s="128">
        <v>0.25</v>
      </c>
      <c r="AL38" s="128">
        <v>0.23410348375742376</v>
      </c>
      <c r="AM38" s="128">
        <v>0.2295992953807644</v>
      </c>
      <c r="AN38" s="128">
        <v>0.2251306674100948</v>
      </c>
      <c r="AO38" s="128">
        <v>0.22070847449618017</v>
      </c>
      <c r="AP38" s="128">
        <v>0.21633955958523962</v>
      </c>
      <c r="AQ38" s="128">
        <v>0.21202951326313288</v>
      </c>
      <c r="AR38" s="128">
        <v>0.2077828602028829</v>
      </c>
      <c r="AS38" s="128">
        <v>0.20360321672366052</v>
      </c>
      <c r="AT38" s="128">
        <v>0.199493424315904</v>
      </c>
      <c r="AU38" s="128">
        <v>0.19545566310318635</v>
      </c>
      <c r="AV38" s="128">
        <v>0.19149154849984024</v>
      </c>
      <c r="AW38" s="128">
        <v>0.18760221374861308</v>
      </c>
      <c r="AX38" s="128">
        <v>0.18378838055683108</v>
      </c>
      <c r="AY38" s="128">
        <v>0.1800504196707907</v>
      </c>
      <c r="AZ38" s="128">
        <v>0.17639724101794785</v>
      </c>
      <c r="BA38" s="128">
        <v>0.17282938239963788</v>
      </c>
      <c r="BB38" s="128">
        <v>0.16934503708079354</v>
      </c>
      <c r="BC38" s="128">
        <v>0.16594237152859248</v>
      </c>
      <c r="BD38" s="128">
        <v>0.16261953905746612</v>
      </c>
      <c r="BE38" s="128">
        <v>0.15937469084140427</v>
      </c>
      <c r="BF38" s="128">
        <v>0.15620598477766057</v>
      </c>
      <c r="BG38" s="128">
        <v>0.15311159259487075</v>
      </c>
      <c r="BH38" s="128">
        <v>0.15008970552510123</v>
      </c>
      <c r="BI38" s="128">
        <v>0.14713853879998456</v>
      </c>
      <c r="BJ38" s="128">
        <v>0.14425633518307293</v>
      </c>
      <c r="BK38" s="128">
        <v>0.14144136771164978</v>
      </c>
      <c r="BL38" s="128">
        <v>0.13869717999901754</v>
      </c>
      <c r="BM38" s="128">
        <v>0.1360231090133522</v>
      </c>
      <c r="BN38" s="128">
        <v>0.1334166904971472</v>
      </c>
      <c r="BO38" s="128">
        <v>0.13087558090138382</v>
      </c>
      <c r="BP38" s="128">
        <v>0.12839755086882704</v>
      </c>
      <c r="BQ38" s="128">
        <v>0.12598047816461225</v>
      </c>
      <c r="BR38" s="128">
        <v>0.12362234103833271</v>
      </c>
      <c r="BS38" s="128">
        <v>0.12132121200810389</v>
      </c>
      <c r="BT38" s="128">
        <v>0.11907525205237095</v>
      </c>
      <c r="BU38" s="128">
        <v>0.11688270519202416</v>
      </c>
      <c r="BV38" s="128">
        <v>0.10717009336841206</v>
      </c>
      <c r="BW38" s="128">
        <v>0.10521737578836551</v>
      </c>
      <c r="BX38" s="128">
        <v>0.10331307912302078</v>
      </c>
      <c r="BY38" s="128">
        <v>0.10145683442088435</v>
      </c>
      <c r="BZ38" s="128">
        <v>0.09964682627720471</v>
      </c>
      <c r="CA38" s="128">
        <v>0.09788134011593654</v>
      </c>
      <c r="CB38" s="128">
        <v>0.0961587550975445</v>
      </c>
      <c r="CC38" s="128">
        <v>0.09447753756548133</v>
      </c>
      <c r="CD38" s="128">
        <v>0.09283623499305604</v>
      </c>
      <c r="CE38" s="128">
        <v>0.09123347039424469</v>
      </c>
      <c r="CF38" s="128">
        <v>0.08966793716393616</v>
      </c>
      <c r="CG38" s="128">
        <v>0.0881383943151209</v>
      </c>
      <c r="CH38" s="128">
        <v>0.08664366058694847</v>
      </c>
      <c r="CI38" s="128">
        <v>0.08518261788533918</v>
      </c>
      <c r="CJ38" s="128">
        <v>0.08375610024845857</v>
      </c>
      <c r="CK38" s="128">
        <v>0.08236407677151139</v>
      </c>
      <c r="CL38" s="128">
        <v>0.08100524485663628</v>
      </c>
      <c r="CM38" s="128">
        <v>0.07967837387578351</v>
      </c>
      <c r="CN38" s="128">
        <v>0.0783823020427337</v>
      </c>
      <c r="CO38" s="128">
        <v>0.07711592894884393</v>
      </c>
      <c r="CP38" s="128">
        <v>0.07587821392178513</v>
      </c>
      <c r="CQ38" s="128">
        <v>0.07466817054505596</v>
      </c>
      <c r="CR38" s="128">
        <v>0.07348486319937121</v>
      </c>
      <c r="CS38" s="128">
        <v>0.07232740526406008</v>
      </c>
      <c r="CT38" s="128">
        <v>0.0685364487968447</v>
      </c>
      <c r="CU38" s="128">
        <v>0.06744780829694154</v>
      </c>
      <c r="CV38" s="128">
        <v>0.0663840282077628</v>
      </c>
      <c r="CW38" s="128">
        <v>0.06534518537339602</v>
      </c>
      <c r="CX38" s="128">
        <v>0.06433035247117491</v>
      </c>
      <c r="CY38" s="128">
        <v>0.06333865235405627</v>
      </c>
      <c r="CZ38" s="128">
        <v>0.062369254746250644</v>
      </c>
      <c r="DA38" s="128">
        <v>0.06142137317249975</v>
      </c>
      <c r="DB38" s="128">
        <v>0.060494262104574634</v>
      </c>
      <c r="DC38" s="128">
        <v>0.05958721618666996</v>
      </c>
      <c r="DD38" s="128">
        <v>0.058699560444523485</v>
      </c>
      <c r="DE38" s="128">
        <v>0.05783065872730373</v>
      </c>
      <c r="DF38" s="128">
        <v>0.056979904587373974</v>
      </c>
      <c r="DG38" s="128">
        <v>0.05614672101077849</v>
      </c>
      <c r="DH38" s="128">
        <v>0.05533127862295195</v>
      </c>
      <c r="DI38" s="128">
        <v>0.054533787491059915</v>
      </c>
      <c r="DJ38" s="128">
        <v>0.05375360525980556</v>
      </c>
      <c r="DK38" s="128">
        <v>0.05299012317534426</v>
      </c>
      <c r="DL38" s="128">
        <v>0.05224276396869442</v>
      </c>
      <c r="DM38" s="128">
        <v>0.051510979881028575</v>
      </c>
      <c r="DN38" s="128">
        <v>0.05079425082141444</v>
      </c>
      <c r="DO38" s="128">
        <v>0.05009208264815179</v>
      </c>
      <c r="DP38" s="128">
        <v>0.04940400556539844</v>
      </c>
      <c r="DQ38" s="128">
        <v>0.04872957262729792</v>
      </c>
      <c r="DR38" s="128">
        <v>0.04806835834232431</v>
      </c>
      <c r="DS38" s="128">
        <v>0.047419957371020324</v>
      </c>
      <c r="DT38" s="128">
        <v>0.04678438817763293</v>
      </c>
      <c r="DU38" s="128">
        <v>0.04616189574579583</v>
      </c>
      <c r="DV38" s="128">
        <v>0.045552033575899466</v>
      </c>
      <c r="DW38" s="128">
        <v>0.044954378710790936</v>
      </c>
      <c r="DX38" s="128">
        <v>0.0443685270136261</v>
      </c>
      <c r="DY38" s="128">
        <v>0.04379409720238074</v>
      </c>
      <c r="DZ38" s="128">
        <v>0.04323072511714862</v>
      </c>
      <c r="EA38" s="128">
        <v>0.04267806246830752</v>
      </c>
      <c r="EB38" s="128">
        <v>0.04213578052883386</v>
      </c>
      <c r="EC38" s="128">
        <v>0.041603563949833756</v>
      </c>
      <c r="ED38" s="128">
        <v>0.03616924063966053</v>
      </c>
      <c r="EE38" s="128">
        <v>0.03571760227230497</v>
      </c>
      <c r="EF38" s="128">
        <v>0.03527426414558287</v>
      </c>
      <c r="EG38" s="128">
        <v>0.034839460627249595</v>
      </c>
      <c r="EH38" s="128">
        <v>0.034412913278574375</v>
      </c>
      <c r="EI38" s="128">
        <v>0.03399436087607331</v>
      </c>
      <c r="EJ38" s="128">
        <v>0.03358354968178963</v>
      </c>
      <c r="EK38" s="128">
        <v>0.03318024048857463</v>
      </c>
      <c r="EL38" s="128">
        <v>0.03278420523888985</v>
      </c>
      <c r="EM38" s="128">
        <v>0.03239522635457398</v>
      </c>
      <c r="EN38" s="128">
        <v>0.0320130956474701</v>
      </c>
      <c r="EO38" s="128">
        <v>0.03163761642939767</v>
      </c>
      <c r="EP38" s="128">
        <v>0.031268597932175735</v>
      </c>
      <c r="EQ38" s="128">
        <v>0.030905859631523844</v>
      </c>
      <c r="ER38" s="128">
        <v>0.03054932198009045</v>
      </c>
      <c r="ES38" s="128">
        <v>0.030199221613558692</v>
      </c>
      <c r="ET38" s="128">
        <v>0.029855358880967138</v>
      </c>
      <c r="EU38" s="128">
        <v>0.029517542158089</v>
      </c>
      <c r="EV38" s="128">
        <v>0.02918559151907349</v>
      </c>
      <c r="EW38" s="128">
        <v>0.02885933326159327</v>
      </c>
      <c r="EX38" s="128">
        <v>0.028538601971376913</v>
      </c>
      <c r="EY38" s="128">
        <v>0.02822323935646934</v>
      </c>
      <c r="EZ38" s="128">
        <v>0.027913096123509146</v>
      </c>
      <c r="FA38" s="128">
        <v>0.027608026165267363</v>
      </c>
      <c r="FB38" s="128">
        <v>0.027307892085763088</v>
      </c>
      <c r="FC38" s="128">
        <v>0.027012561776639164</v>
      </c>
      <c r="FD38" s="128">
        <v>0.026721939426058598</v>
      </c>
      <c r="FE38" s="128">
        <v>0.02643626596670879</v>
      </c>
      <c r="FF38" s="128">
        <v>0.02615539417046162</v>
      </c>
      <c r="FG38" s="128">
        <v>0.025879182358273006</v>
      </c>
      <c r="FH38" s="128">
        <v>0.02560749903829633</v>
      </c>
      <c r="FI38" s="128">
        <v>0.025340213732108006</v>
      </c>
      <c r="FJ38" s="128">
        <v>0.02507720392532456</v>
      </c>
      <c r="FK38" s="128">
        <v>0.024818352311953618</v>
      </c>
      <c r="FL38" s="128">
        <v>0.024563546582425818</v>
      </c>
      <c r="FM38" s="128">
        <v>0.024312679189227103</v>
      </c>
      <c r="FN38" s="128">
        <v>0.02406564710966767</v>
      </c>
      <c r="FO38" s="128">
        <v>0.023822351614675656</v>
      </c>
      <c r="FP38" s="128">
        <v>0.023582686201607722</v>
      </c>
      <c r="FQ38" s="128">
        <v>0.02334688763035442</v>
      </c>
      <c r="FR38" s="128">
        <v>0.023114847753752606</v>
      </c>
      <c r="FS38" s="128">
        <v>0.022886458245550495</v>
      </c>
      <c r="FT38" s="128">
        <v>0.02266161774945084</v>
      </c>
      <c r="FU38" s="128">
        <v>0.02244022916571994</v>
      </c>
      <c r="FV38" s="128">
        <v>0.022222199484834886</v>
      </c>
      <c r="FW38" s="128">
        <v>0.022007439605459696</v>
      </c>
      <c r="FX38" s="128">
        <v>0.021795864148554046</v>
      </c>
      <c r="FY38" s="128">
        <v>0.021587391270141677</v>
      </c>
      <c r="FZ38" s="128">
        <v>0.021381943045098422</v>
      </c>
      <c r="GA38" s="128">
        <v>0.021179442491139587</v>
      </c>
      <c r="GB38" s="128">
        <v>0.020979777545889113</v>
      </c>
      <c r="GC38" s="128">
        <v>0.020783182806169784</v>
      </c>
      <c r="GD38" s="128">
        <v>0.02058957183724184</v>
      </c>
      <c r="GE38" s="128">
        <v>0.020398863213142472</v>
      </c>
      <c r="GF38" s="128">
        <v>0.020210978498257204</v>
      </c>
      <c r="GG38" s="128">
        <v>0.02002584190983771</v>
      </c>
      <c r="GH38" s="128">
        <v>0.019843382087685994</v>
      </c>
      <c r="GI38" s="128">
        <v>0.01966352971758942</v>
      </c>
      <c r="GJ38" s="128">
        <v>0.019486218422436193</v>
      </c>
      <c r="GK38" s="128">
        <v>0.019311385203593923</v>
      </c>
      <c r="GL38" s="128">
        <v>0.016539848103412077</v>
      </c>
      <c r="GM38" s="128">
        <v>0.016392885440055585</v>
      </c>
      <c r="GN38" s="128">
        <v>0.016247855863537396</v>
      </c>
      <c r="GO38" s="128">
        <v>0.0161049597380964</v>
      </c>
      <c r="GP38" s="128">
        <v>0.015964138305446324</v>
      </c>
      <c r="GQ38" s="128">
        <v>0.015825335964976726</v>
      </c>
      <c r="GR38" s="128">
        <v>0.015688499307720604</v>
      </c>
      <c r="GS38" s="128">
        <v>0.015553577045825802</v>
      </c>
      <c r="GT38" s="128">
        <v>0.015420520669883466</v>
      </c>
      <c r="GU38" s="128">
        <v>0.015289282503773923</v>
      </c>
      <c r="GV38" s="128">
        <v>0.015159817594710336</v>
      </c>
      <c r="GW38" s="128">
        <v>0.01503208253384895</v>
      </c>
      <c r="GX38" s="128">
        <v>0.014906035716175924</v>
      </c>
      <c r="GY38" s="128">
        <v>0.01478163739418905</v>
      </c>
      <c r="GZ38" s="128">
        <v>0.014658783081886052</v>
      </c>
      <c r="HA38" s="128">
        <v>0.014537658637835113</v>
      </c>
      <c r="HB38" s="128">
        <v>0.014418217587874375</v>
      </c>
      <c r="HC38" s="128">
        <v>0.014300415797644744</v>
      </c>
      <c r="HD38" s="128">
        <v>0.014184210921656313</v>
      </c>
      <c r="HE38" s="128">
        <v>0.014069562320751208</v>
      </c>
      <c r="HF38" s="128">
        <v>0.013956431015561366</v>
      </c>
      <c r="HG38" s="128">
        <v>0.013844780188016147</v>
      </c>
      <c r="HH38" s="128">
        <v>0.013734571837692389</v>
      </c>
      <c r="HI38" s="128">
        <v>0.013625773369794541</v>
      </c>
      <c r="HJ38" s="128">
        <v>0.013055897977902827</v>
      </c>
    </row>
    <row r="39" spans="1:218" ht="27" customHeight="1">
      <c r="A39" s="127">
        <v>60</v>
      </c>
      <c r="B39" s="129"/>
      <c r="C39" s="129"/>
      <c r="D39" s="129"/>
      <c r="E39" s="129"/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29"/>
      <c r="R39" s="129"/>
      <c r="S39" s="129"/>
      <c r="T39" s="129"/>
      <c r="U39" s="129"/>
      <c r="V39" s="129"/>
      <c r="W39" s="129"/>
      <c r="X39" s="129"/>
      <c r="Y39" s="129"/>
      <c r="Z39" s="129"/>
      <c r="AA39" s="129"/>
      <c r="AB39" s="129"/>
      <c r="AC39" s="129"/>
      <c r="AD39" s="129"/>
      <c r="AE39" s="129"/>
      <c r="AF39" s="129"/>
      <c r="AG39" s="129"/>
      <c r="AH39" s="129"/>
      <c r="AI39" s="129"/>
      <c r="AJ39" s="129"/>
      <c r="AK39" s="129"/>
      <c r="AL39" s="128">
        <v>0.25</v>
      </c>
      <c r="AM39" s="128">
        <v>0.23404052432551037</v>
      </c>
      <c r="AN39" s="128">
        <v>0.22961093221043036</v>
      </c>
      <c r="AO39" s="128">
        <v>0.225216619264905</v>
      </c>
      <c r="AP39" s="128">
        <v>0.22086570460761965</v>
      </c>
      <c r="AQ39" s="128">
        <v>0.21656490846620505</v>
      </c>
      <c r="AR39" s="128">
        <v>0.21231975726617322</v>
      </c>
      <c r="AS39" s="128">
        <v>0.208134757167444</v>
      </c>
      <c r="AT39" s="128">
        <v>0.20401354132642277</v>
      </c>
      <c r="AU39" s="128">
        <v>0.19995899520396943</v>
      </c>
      <c r="AV39" s="128">
        <v>0.19597336346820274</v>
      </c>
      <c r="AW39" s="128">
        <v>0.19205834141756287</v>
      </c>
      <c r="AX39" s="128">
        <v>0.18821515334384906</v>
      </c>
      <c r="AY39" s="128">
        <v>0.18444461984341734</v>
      </c>
      <c r="AZ39" s="128">
        <v>0.18075629727052742</v>
      </c>
      <c r="BA39" s="128">
        <v>0.1771511133273204</v>
      </c>
      <c r="BB39" s="128">
        <v>0.1736275540886937</v>
      </c>
      <c r="BC39" s="128">
        <v>0.17018404768872195</v>
      </c>
      <c r="BD39" s="128">
        <v>0.1668189815260583</v>
      </c>
      <c r="BE39" s="128">
        <v>0.16353071637812686</v>
      </c>
      <c r="BF39" s="128">
        <v>0.16031759797418918</v>
      </c>
      <c r="BG39" s="128">
        <v>0.1571779664758975</v>
      </c>
      <c r="BH39" s="128">
        <v>0.15411016423182433</v>
      </c>
      <c r="BI39" s="128">
        <v>0.15111254210590175</v>
      </c>
      <c r="BJ39" s="128">
        <v>0.1481834646256704</v>
      </c>
      <c r="BK39" s="128">
        <v>0.14532131415231908</v>
      </c>
      <c r="BL39" s="128">
        <v>0.1425298925234847</v>
      </c>
      <c r="BM39" s="128">
        <v>0.13980865875152335</v>
      </c>
      <c r="BN39" s="128">
        <v>0.13715520492217653</v>
      </c>
      <c r="BO39" s="128">
        <v>0.13456723754742173</v>
      </c>
      <c r="BP39" s="128">
        <v>0.13204257169386538</v>
      </c>
      <c r="BQ39" s="128">
        <v>0.12957912452030537</v>
      </c>
      <c r="BR39" s="128">
        <v>0.12717490917285132</v>
      </c>
      <c r="BS39" s="128">
        <v>0.12482802903824261</v>
      </c>
      <c r="BT39" s="128">
        <v>0.12253667234977575</v>
      </c>
      <c r="BU39" s="128">
        <v>0.12029910713576702</v>
      </c>
      <c r="BV39" s="128">
        <v>0.11811367649736887</v>
      </c>
      <c r="BW39" s="128">
        <v>0.1083253712329584</v>
      </c>
      <c r="BX39" s="128">
        <v>0.10638029425021667</v>
      </c>
      <c r="BY39" s="128">
        <v>0.1044838200849333</v>
      </c>
      <c r="BZ39" s="128">
        <v>0.10263412965163617</v>
      </c>
      <c r="CA39" s="128">
        <v>0.10082950427186614</v>
      </c>
      <c r="CB39" s="128">
        <v>0.09906831865441541</v>
      </c>
      <c r="CC39" s="128">
        <v>0.09734903440232663</v>
      </c>
      <c r="CD39" s="128">
        <v>0.09567019401036803</v>
      </c>
      <c r="CE39" s="128">
        <v>0.09403041531819792</v>
      </c>
      <c r="CF39" s="128">
        <v>0.09242838638610222</v>
      </c>
      <c r="CG39" s="128">
        <v>0.0908628607619699</v>
      </c>
      <c r="CH39" s="128">
        <v>0.08933265163605414</v>
      </c>
      <c r="CI39" s="128">
        <v>0.08783663519412324</v>
      </c>
      <c r="CJ39" s="128">
        <v>0.0863757042144913</v>
      </c>
      <c r="CK39" s="128">
        <v>0.08494985602798029</v>
      </c>
      <c r="CL39" s="128">
        <v>0.08355777173923222</v>
      </c>
      <c r="CM39" s="128">
        <v>0.082198205233831</v>
      </c>
      <c r="CN39" s="128">
        <v>0.0808699799814796</v>
      </c>
      <c r="CO39" s="128">
        <v>0.07957198155722604</v>
      </c>
      <c r="CP39" s="128">
        <v>0.0783031559277444</v>
      </c>
      <c r="CQ39" s="128">
        <v>0.07706250394526541</v>
      </c>
      <c r="CR39" s="128">
        <v>0.07584907784655642</v>
      </c>
      <c r="CS39" s="128">
        <v>0.07466197940475358</v>
      </c>
      <c r="CT39" s="128">
        <v>0.07078688319410492</v>
      </c>
      <c r="CU39" s="128">
        <v>0.06966915828492799</v>
      </c>
      <c r="CV39" s="128">
        <v>0.06857681953957609</v>
      </c>
      <c r="CW39" s="128">
        <v>0.06750996181906035</v>
      </c>
      <c r="CX39" s="128">
        <v>0.06646763951620945</v>
      </c>
      <c r="CY39" s="128">
        <v>0.06544895819452334</v>
      </c>
      <c r="CZ39" s="128">
        <v>0.06445307121980878</v>
      </c>
      <c r="DA39" s="128">
        <v>0.06347917662939251</v>
      </c>
      <c r="DB39" s="128">
        <v>0.0625265142223075</v>
      </c>
      <c r="DC39" s="128">
        <v>0.0615943647276018</v>
      </c>
      <c r="DD39" s="128">
        <v>0.06068203998186432</v>
      </c>
      <c r="DE39" s="128">
        <v>0.059788891297866485</v>
      </c>
      <c r="DF39" s="128">
        <v>0.05891430031954873</v>
      </c>
      <c r="DG39" s="128">
        <v>0.05805767870761876</v>
      </c>
      <c r="DH39" s="128">
        <v>0.05721921217708645</v>
      </c>
      <c r="DI39" s="128">
        <v>0.05639912719832031</v>
      </c>
      <c r="DJ39" s="128">
        <v>0.05559676665700728</v>
      </c>
      <c r="DK39" s="128">
        <v>0.05481150784275706</v>
      </c>
      <c r="DL39" s="128">
        <v>0.05404276028166115</v>
      </c>
      <c r="DM39" s="128">
        <v>0.05328996371391239</v>
      </c>
      <c r="DN39" s="128">
        <v>0.05255258620688282</v>
      </c>
      <c r="DO39" s="128">
        <v>0.051830122394638294</v>
      </c>
      <c r="DP39" s="128">
        <v>0.05112209183542044</v>
      </c>
      <c r="DQ39" s="128">
        <v>0.05042803747915406</v>
      </c>
      <c r="DR39" s="128">
        <v>0.04974752423754549</v>
      </c>
      <c r="DS39" s="128">
        <v>0.04908013764980487</v>
      </c>
      <c r="DT39" s="128">
        <v>0.04842590223131873</v>
      </c>
      <c r="DU39" s="128">
        <v>0.04778507729585569</v>
      </c>
      <c r="DV39" s="128">
        <v>0.04715720513009618</v>
      </c>
      <c r="DW39" s="128">
        <v>0.04654185216153585</v>
      </c>
      <c r="DX39" s="128">
        <v>0.04593860418761671</v>
      </c>
      <c r="DY39" s="128">
        <v>0.04534707039578565</v>
      </c>
      <c r="DZ39" s="128">
        <v>0.04476687758180627</v>
      </c>
      <c r="EA39" s="128">
        <v>0.044197668865355214</v>
      </c>
      <c r="EB39" s="128">
        <v>0.043639107375419345</v>
      </c>
      <c r="EC39" s="128">
        <v>0.043090870016004444</v>
      </c>
      <c r="ED39" s="128">
        <v>0.042552649519561496</v>
      </c>
      <c r="EE39" s="128">
        <v>0.03699952564068763</v>
      </c>
      <c r="EF39" s="128">
        <v>0.03654273524660937</v>
      </c>
      <c r="EG39" s="128">
        <v>0.036094707599088026</v>
      </c>
      <c r="EH39" s="128">
        <v>0.03565515684253034</v>
      </c>
      <c r="EI39" s="128">
        <v>0.035223814740157455</v>
      </c>
      <c r="EJ39" s="128">
        <v>0.03480042086748009</v>
      </c>
      <c r="EK39" s="128">
        <v>0.03438472968319507</v>
      </c>
      <c r="EL39" s="128">
        <v>0.03397650711206184</v>
      </c>
      <c r="EM39" s="128">
        <v>0.03357552985564397</v>
      </c>
      <c r="EN39" s="128">
        <v>0.03318158428174434</v>
      </c>
      <c r="EO39" s="128">
        <v>0.0327944685368572</v>
      </c>
      <c r="EP39" s="128">
        <v>0.03241398691466176</v>
      </c>
      <c r="EQ39" s="128">
        <v>0.03203995419965929</v>
      </c>
      <c r="ER39" s="128">
        <v>0.031672289799891035</v>
      </c>
      <c r="ES39" s="128">
        <v>0.031311241149761325</v>
      </c>
      <c r="ET39" s="128">
        <v>0.03095660302447731</v>
      </c>
      <c r="EU39" s="128">
        <v>0.030608178491966936</v>
      </c>
      <c r="EV39" s="128">
        <v>0.03026578260284508</v>
      </c>
      <c r="EW39" s="128">
        <v>0.029929236860364947</v>
      </c>
      <c r="EX39" s="128">
        <v>0.02959837129124374</v>
      </c>
      <c r="EY39" s="128">
        <v>0.029273023260579806</v>
      </c>
      <c r="EZ39" s="128">
        <v>0.02895303935582164</v>
      </c>
      <c r="FA39" s="128">
        <v>0.02863826951480339</v>
      </c>
      <c r="FB39" s="128">
        <v>0.0283285725915229</v>
      </c>
      <c r="FC39" s="128">
        <v>0.028023812895032085</v>
      </c>
      <c r="FD39" s="128">
        <v>0.02772389228640859</v>
      </c>
      <c r="FE39" s="128">
        <v>0.027429062111511145</v>
      </c>
      <c r="FF39" s="128">
        <v>0.027139170876881266</v>
      </c>
      <c r="FG39" s="128">
        <v>0.02685407283233885</v>
      </c>
      <c r="FH39" s="128">
        <v>0.026573632646621003</v>
      </c>
      <c r="FI39" s="128">
        <v>0.02629771613674238</v>
      </c>
      <c r="FJ39" s="128">
        <v>0.0260261972792968</v>
      </c>
      <c r="FK39" s="128">
        <v>0.02575895542149785</v>
      </c>
      <c r="FL39" s="128">
        <v>0.025495875060893552</v>
      </c>
      <c r="FM39" s="128">
        <v>0.025236845602830512</v>
      </c>
      <c r="FN39" s="128">
        <v>0.024981761115359227</v>
      </c>
      <c r="FO39" s="128">
        <v>0.024730520090538385</v>
      </c>
      <c r="FP39" s="128">
        <v>0.024483012861969126</v>
      </c>
      <c r="FQ39" s="128">
        <v>0.024239486126529545</v>
      </c>
      <c r="FR39" s="128">
        <v>0.023999828450635786</v>
      </c>
      <c r="FS39" s="128">
        <v>0.023763928321612955</v>
      </c>
      <c r="FT39" s="128">
        <v>0.02353168136862135</v>
      </c>
      <c r="FU39" s="128">
        <v>0.023302987614809777</v>
      </c>
      <c r="FV39" s="128">
        <v>0.023077751304220972</v>
      </c>
      <c r="FW39" s="128">
        <v>0.02285588071313436</v>
      </c>
      <c r="FX39" s="128">
        <v>0.022637287957753303</v>
      </c>
      <c r="FY39" s="128">
        <v>0.022421888800769504</v>
      </c>
      <c r="FZ39" s="128">
        <v>0.022209603035845127</v>
      </c>
      <c r="GA39" s="128">
        <v>0.022000351473193118</v>
      </c>
      <c r="GB39" s="128">
        <v>0.02179401834313758</v>
      </c>
      <c r="GC39" s="128">
        <v>0.021590847846396234</v>
      </c>
      <c r="GD39" s="128">
        <v>0.02139075091032939</v>
      </c>
      <c r="GE39" s="128">
        <v>0.0211936436063824</v>
      </c>
      <c r="GF39" s="128">
        <v>0.020999445103726304</v>
      </c>
      <c r="GG39" s="128">
        <v>0.0208080773237803</v>
      </c>
      <c r="GH39" s="128">
        <v>0.020619466728046126</v>
      </c>
      <c r="GI39" s="128">
        <v>0.02043354190922763</v>
      </c>
      <c r="GJ39" s="128">
        <v>0.020250234490033974</v>
      </c>
      <c r="GK39" s="128">
        <v>0.020069479567224758</v>
      </c>
      <c r="GL39" s="128">
        <v>0.01989121231688224</v>
      </c>
      <c r="GM39" s="128">
        <v>0.017037980346990403</v>
      </c>
      <c r="GN39" s="128">
        <v>0.016888014842507775</v>
      </c>
      <c r="GO39" s="128">
        <v>0.016740248430716486</v>
      </c>
      <c r="GP39" s="128">
        <v>0.016594620518419444</v>
      </c>
      <c r="GQ39" s="128">
        <v>0.016451073760249884</v>
      </c>
      <c r="GR39" s="128">
        <v>0.016309553077805457</v>
      </c>
      <c r="GS39" s="128">
        <v>0.016170005585822326</v>
      </c>
      <c r="GT39" s="128">
        <v>0.016032381255952355</v>
      </c>
      <c r="GU39" s="128">
        <v>0.0158966309439107</v>
      </c>
      <c r="GV39" s="128">
        <v>0.01576270830236825</v>
      </c>
      <c r="GW39" s="128">
        <v>0.015630568584133822</v>
      </c>
      <c r="GX39" s="128">
        <v>0.015500168903668758</v>
      </c>
      <c r="GY39" s="128">
        <v>0.015371468289826882</v>
      </c>
      <c r="GZ39" s="128">
        <v>0.015244358533156763</v>
      </c>
      <c r="HA39" s="128">
        <v>0.015119032909221758</v>
      </c>
      <c r="HB39" s="128">
        <v>0.01499544346131286</v>
      </c>
      <c r="HC39" s="128">
        <v>0.014873544642563156</v>
      </c>
      <c r="HD39" s="128">
        <v>0.01475329275569983</v>
      </c>
      <c r="HE39" s="128">
        <v>0.014634645867619247</v>
      </c>
      <c r="HF39" s="128">
        <v>0.014517563760536851</v>
      </c>
      <c r="HG39" s="128">
        <v>0.014402008438950198</v>
      </c>
      <c r="HH39" s="128">
        <v>0.014287940737658454</v>
      </c>
      <c r="HI39" s="128">
        <v>0.014175327000551536</v>
      </c>
      <c r="HJ39" s="128">
        <v>0.013584239167900516</v>
      </c>
    </row>
    <row r="40" spans="1:218" ht="27" customHeight="1">
      <c r="A40" s="127">
        <v>61</v>
      </c>
      <c r="B40" s="129"/>
      <c r="C40" s="129"/>
      <c r="D40" s="129"/>
      <c r="E40" s="129"/>
      <c r="F40" s="129"/>
      <c r="G40" s="129"/>
      <c r="H40" s="129"/>
      <c r="I40" s="129"/>
      <c r="J40" s="129"/>
      <c r="K40" s="129"/>
      <c r="L40" s="129"/>
      <c r="M40" s="129"/>
      <c r="N40" s="129"/>
      <c r="O40" s="129"/>
      <c r="P40" s="129"/>
      <c r="Q40" s="129"/>
      <c r="R40" s="129"/>
      <c r="S40" s="129"/>
      <c r="T40" s="129"/>
      <c r="U40" s="129"/>
      <c r="V40" s="129"/>
      <c r="W40" s="129"/>
      <c r="X40" s="129"/>
      <c r="Y40" s="129"/>
      <c r="Z40" s="129"/>
      <c r="AA40" s="129"/>
      <c r="AB40" s="129"/>
      <c r="AC40" s="129"/>
      <c r="AD40" s="129"/>
      <c r="AE40" s="129"/>
      <c r="AF40" s="129"/>
      <c r="AG40" s="129"/>
      <c r="AH40" s="129"/>
      <c r="AI40" s="129"/>
      <c r="AJ40" s="129"/>
      <c r="AK40" s="129"/>
      <c r="AL40" s="129"/>
      <c r="AM40" s="128">
        <v>0.25</v>
      </c>
      <c r="AN40" s="128">
        <v>0.2339909809649822</v>
      </c>
      <c r="AO40" s="128">
        <v>0.22963480604065892</v>
      </c>
      <c r="AP40" s="128">
        <v>0.22531132472959178</v>
      </c>
      <c r="AQ40" s="128">
        <v>0.221028460237398</v>
      </c>
      <c r="AR40" s="128">
        <v>0.2167928065086765</v>
      </c>
      <c r="AS40" s="128">
        <v>0.21260981864810066</v>
      </c>
      <c r="AT40" s="128">
        <v>0.20848397470236327</v>
      </c>
      <c r="AU40" s="128">
        <v>0.20441891349203192</v>
      </c>
      <c r="AV40" s="128">
        <v>0.2004175523479924</v>
      </c>
      <c r="AW40" s="128">
        <v>0.19648218793225386</v>
      </c>
      <c r="AX40" s="128">
        <v>0.19261458277512059</v>
      </c>
      <c r="AY40" s="128">
        <v>0.188816039714673</v>
      </c>
      <c r="AZ40" s="128">
        <v>0.1850967901549921</v>
      </c>
      <c r="BA40" s="128">
        <v>0.18145817918037288</v>
      </c>
      <c r="BB40" s="128">
        <v>0.17789901091472102</v>
      </c>
      <c r="BC40" s="128">
        <v>0.17441799808791292</v>
      </c>
      <c r="BD40" s="128">
        <v>0.17101378304853734</v>
      </c>
      <c r="BE40" s="128">
        <v>0.16768495519662469</v>
      </c>
      <c r="BF40" s="128">
        <v>0.16443006545658417</v>
      </c>
      <c r="BG40" s="128">
        <v>0.16124763829809582</v>
      </c>
      <c r="BH40" s="128">
        <v>0.15813618172142974</v>
      </c>
      <c r="BI40" s="128">
        <v>0.15509419554947654</v>
      </c>
      <c r="BJ40" s="128">
        <v>0.15212017830836008</v>
      </c>
      <c r="BK40" s="128">
        <v>0.14921263292923745</v>
      </c>
      <c r="BL40" s="128">
        <v>0.1463756305925947</v>
      </c>
      <c r="BM40" s="128">
        <v>0.1436087622945344</v>
      </c>
      <c r="BN40" s="128">
        <v>0.14090968537867493</v>
      </c>
      <c r="BO40" s="128">
        <v>0.1382761646073229</v>
      </c>
      <c r="BP40" s="128">
        <v>0.1357060670043122</v>
      </c>
      <c r="BQ40" s="128">
        <v>0.13319735606126445</v>
      </c>
      <c r="BR40" s="128">
        <v>0.1307480862207341</v>
      </c>
      <c r="BS40" s="128">
        <v>0.12835639764786783</v>
      </c>
      <c r="BT40" s="128">
        <v>0.12602051129434808</v>
      </c>
      <c r="BU40" s="128">
        <v>0.12373872425252996</v>
      </c>
      <c r="BV40" s="128">
        <v>0.12150940539341346</v>
      </c>
      <c r="BW40" s="128">
        <v>0.1193309912790567</v>
      </c>
      <c r="BX40" s="128">
        <v>0.10947107225875108</v>
      </c>
      <c r="BY40" s="128">
        <v>0.1075348919803307</v>
      </c>
      <c r="BZ40" s="128">
        <v>0.10564599694833239</v>
      </c>
      <c r="CA40" s="128">
        <v>0.10380266735899289</v>
      </c>
      <c r="CB40" s="128">
        <v>0.10200327623124338</v>
      </c>
      <c r="CC40" s="128">
        <v>0.10024628299272174</v>
      </c>
      <c r="CD40" s="128">
        <v>0.09853022754447824</v>
      </c>
      <c r="CE40" s="128">
        <v>0.09685372477146739</v>
      </c>
      <c r="CF40" s="128">
        <v>0.09521545946728305</v>
      </c>
      <c r="CG40" s="128">
        <v>0.09361418164312431</v>
      </c>
      <c r="CH40" s="128">
        <v>0.0920487007412023</v>
      </c>
      <c r="CI40" s="128">
        <v>0.09051788890593401</v>
      </c>
      <c r="CJ40" s="128">
        <v>0.08902269999871484</v>
      </c>
      <c r="CK40" s="128">
        <v>0.08756316150394028</v>
      </c>
      <c r="CL40" s="128">
        <v>0.08613793952746512</v>
      </c>
      <c r="CM40" s="128">
        <v>0.08474577368103281</v>
      </c>
      <c r="CN40" s="128">
        <v>0.08338547382250379</v>
      </c>
      <c r="CO40" s="128">
        <v>0.08205591257053668</v>
      </c>
      <c r="CP40" s="128">
        <v>0.08075602352257873</v>
      </c>
      <c r="CQ40" s="128">
        <v>0.07948479572927154</v>
      </c>
      <c r="CR40" s="128">
        <v>0.07824127015558599</v>
      </c>
      <c r="CS40" s="128">
        <v>0.07702453778646365</v>
      </c>
      <c r="CT40" s="128">
        <v>0.07306706340709433</v>
      </c>
      <c r="CU40" s="128">
        <v>0.07192017488558589</v>
      </c>
      <c r="CV40" s="128">
        <v>0.07079919050967953</v>
      </c>
      <c r="CW40" s="128">
        <v>0.06970422417523503</v>
      </c>
      <c r="CX40" s="128">
        <v>0.0686343124304842</v>
      </c>
      <c r="CY40" s="128">
        <v>0.06758854396220744</v>
      </c>
      <c r="CZ40" s="128">
        <v>0.06656605616548951</v>
      </c>
      <c r="DA40" s="128">
        <v>0.06556603195477838</v>
      </c>
      <c r="DB40" s="128">
        <v>0.06458769679948499</v>
      </c>
      <c r="DC40" s="128">
        <v>0.06363031783584078</v>
      </c>
      <c r="DD40" s="128">
        <v>0.06269319401788506</v>
      </c>
      <c r="DE40" s="128">
        <v>0.06177566440880152</v>
      </c>
      <c r="DF40" s="128">
        <v>0.06087709901579257</v>
      </c>
      <c r="DG40" s="128">
        <v>0.059996898431000964</v>
      </c>
      <c r="DH40" s="128">
        <v>0.059135264118385426</v>
      </c>
      <c r="DI40" s="128">
        <v>0.05829243962206147</v>
      </c>
      <c r="DJ40" s="128">
        <v>0.0574677532184688</v>
      </c>
      <c r="DK40" s="128">
        <v>0.05666056838250296</v>
      </c>
      <c r="DL40" s="128">
        <v>0.05587028156981781</v>
      </c>
      <c r="DM40" s="128">
        <v>0.055096320147307816</v>
      </c>
      <c r="DN40" s="128">
        <v>0.05433814046199929</v>
      </c>
      <c r="DO40" s="128">
        <v>0.05359522603917155</v>
      </c>
      <c r="DP40" s="128">
        <v>0.052867085901079754</v>
      </c>
      <c r="DQ40" s="128">
        <v>0.052153252998190146</v>
      </c>
      <c r="DR40" s="128">
        <v>0.05145328274534436</v>
      </c>
      <c r="DS40" s="128">
        <v>0.05076675165575213</v>
      </c>
      <c r="DT40" s="128">
        <v>0.05009369063724422</v>
      </c>
      <c r="DU40" s="128">
        <v>0.04943437381164195</v>
      </c>
      <c r="DV40" s="128">
        <v>0.0487883322847206</v>
      </c>
      <c r="DW40" s="128">
        <v>0.04815512190011175</v>
      </c>
      <c r="DX40" s="128">
        <v>0.04753431842107224</v>
      </c>
      <c r="DY40" s="128">
        <v>0.04692552153413854</v>
      </c>
      <c r="DZ40" s="128">
        <v>0.04632834902022634</v>
      </c>
      <c r="EA40" s="128">
        <v>0.04574243543770355</v>
      </c>
      <c r="EB40" s="128">
        <v>0.04516743579918808</v>
      </c>
      <c r="EC40" s="128">
        <v>0.0446030192893427</v>
      </c>
      <c r="ED40" s="128">
        <v>0.04404887130592002</v>
      </c>
      <c r="EE40" s="128">
        <v>0.043504691564828335</v>
      </c>
      <c r="EF40" s="128">
        <v>0.03783266243257731</v>
      </c>
      <c r="EG40" s="128">
        <v>0.03737127281779901</v>
      </c>
      <c r="EH40" s="128">
        <v>0.036918581531845344</v>
      </c>
      <c r="EI40" s="128">
        <v>0.03647431331304665</v>
      </c>
      <c r="EJ40" s="128">
        <v>0.03603820104171578</v>
      </c>
      <c r="EK40" s="128">
        <v>0.035609992834049434</v>
      </c>
      <c r="EL40" s="128">
        <v>0.03518944858988468</v>
      </c>
      <c r="EM40" s="128">
        <v>0.0347763392843439</v>
      </c>
      <c r="EN40" s="128">
        <v>0.03437044583614428</v>
      </c>
      <c r="EO40" s="128">
        <v>0.033971561221661416</v>
      </c>
      <c r="EP40" s="128">
        <v>0.03357948479332467</v>
      </c>
      <c r="EQ40" s="128">
        <v>0.03319402664148712</v>
      </c>
      <c r="ER40" s="128">
        <v>0.03281510518947818</v>
      </c>
      <c r="ES40" s="128">
        <v>0.032442978946692146</v>
      </c>
      <c r="ET40" s="128">
        <v>0.03207743708810113</v>
      </c>
      <c r="EU40" s="128">
        <v>0.03171827734961554</v>
      </c>
      <c r="EV40" s="128">
        <v>0.031365309735126246</v>
      </c>
      <c r="EW40" s="128">
        <v>0.03101835093250801</v>
      </c>
      <c r="EX40" s="128">
        <v>0.030677226389946913</v>
      </c>
      <c r="EY40" s="128">
        <v>0.030341769111607332</v>
      </c>
      <c r="EZ40" s="128">
        <v>0.030011821548621274</v>
      </c>
      <c r="FA40" s="128">
        <v>0.02968722966890464</v>
      </c>
      <c r="FB40" s="128">
        <v>0.02936784856201959</v>
      </c>
      <c r="FC40" s="128">
        <v>0.029053538941279204</v>
      </c>
      <c r="FD40" s="128">
        <v>0.028744200348166122</v>
      </c>
      <c r="FE40" s="128">
        <v>0.028440094788769195</v>
      </c>
      <c r="FF40" s="128">
        <v>0.02814106647386408</v>
      </c>
      <c r="FG40" s="128">
        <v>0.027846965553846668</v>
      </c>
      <c r="FH40" s="128">
        <v>0.027557652830657895</v>
      </c>
      <c r="FI40" s="128">
        <v>0.027272990392174793</v>
      </c>
      <c r="FJ40" s="128">
        <v>0.026992848682446557</v>
      </c>
      <c r="FK40" s="128">
        <v>0.02671710367989022</v>
      </c>
      <c r="FL40" s="128">
        <v>0.026445636668580956</v>
      </c>
      <c r="FM40" s="128">
        <v>0.026178333987453006</v>
      </c>
      <c r="FN40" s="128">
        <v>0.02591508677725827</v>
      </c>
      <c r="FO40" s="128">
        <v>0.02565579073430022</v>
      </c>
      <c r="FP40" s="128">
        <v>0.025400333001996046</v>
      </c>
      <c r="FQ40" s="128">
        <v>0.025148970439727306</v>
      </c>
      <c r="FR40" s="128">
        <v>0.02490158829696452</v>
      </c>
      <c r="FS40" s="128">
        <v>0.02465807184679201</v>
      </c>
      <c r="FT40" s="128">
        <v>0.024418313677176333</v>
      </c>
      <c r="FU40" s="128">
        <v>0.02418221090905775</v>
      </c>
      <c r="FV40" s="128">
        <v>0.023949665016415697</v>
      </c>
      <c r="FW40" s="128">
        <v>0.023720581630888946</v>
      </c>
      <c r="FX40" s="128">
        <v>0.023494870342958194</v>
      </c>
      <c r="FY40" s="128">
        <v>0.023272444502233574</v>
      </c>
      <c r="FZ40" s="128">
        <v>0.023053221602461888</v>
      </c>
      <c r="GA40" s="128">
        <v>0.022837120229108096</v>
      </c>
      <c r="GB40" s="128">
        <v>0.022624020855768312</v>
      </c>
      <c r="GC40" s="128">
        <v>0.022414177497991208</v>
      </c>
      <c r="GD40" s="128">
        <v>0.022207498417526384</v>
      </c>
      <c r="GE40" s="128">
        <v>0.02200389715680245</v>
      </c>
      <c r="GF40" s="128">
        <v>0.021803290464857576</v>
      </c>
      <c r="GG40" s="128">
        <v>0.021605597943808705</v>
      </c>
      <c r="GH40" s="128">
        <v>0.021410743854467222</v>
      </c>
      <c r="GI40" s="128">
        <v>0.021218654675414787</v>
      </c>
      <c r="GJ40" s="128">
        <v>0.02102926000926635</v>
      </c>
      <c r="GK40" s="128">
        <v>0.020842493029239274</v>
      </c>
      <c r="GL40" s="128">
        <v>0.020658287039912956</v>
      </c>
      <c r="GM40" s="128">
        <v>0.02047658485305969</v>
      </c>
      <c r="GN40" s="128">
        <v>0.017540836419338384</v>
      </c>
      <c r="GO40" s="128">
        <v>0.017388124253398838</v>
      </c>
      <c r="GP40" s="128">
        <v>0.017237615122969632</v>
      </c>
      <c r="GQ40" s="128">
        <v>0.017089249917298627</v>
      </c>
      <c r="GR40" s="128">
        <v>0.016942971868996962</v>
      </c>
      <c r="GS40" s="128">
        <v>0.016798726476854722</v>
      </c>
      <c r="GT40" s="128">
        <v>0.016656462175921666</v>
      </c>
      <c r="GU40" s="128">
        <v>0.01651612833713445</v>
      </c>
      <c r="GV40" s="128">
        <v>0.016377677202764573</v>
      </c>
      <c r="GW40" s="128">
        <v>0.01624106267226178</v>
      </c>
      <c r="GX40" s="128">
        <v>0.01610624056531212</v>
      </c>
      <c r="GY40" s="128">
        <v>0.015973168673579338</v>
      </c>
      <c r="GZ40" s="128">
        <v>0.015841735000396245</v>
      </c>
      <c r="HA40" s="128">
        <v>0.015712140396220688</v>
      </c>
      <c r="HB40" s="128">
        <v>0.015584335402708866</v>
      </c>
      <c r="HC40" s="128">
        <v>0.015458273042293007</v>
      </c>
      <c r="HD40" s="128">
        <v>0.015333908248626228</v>
      </c>
      <c r="HE40" s="128">
        <v>0.015211197778222947</v>
      </c>
      <c r="HF40" s="128">
        <v>0.01509010015925664</v>
      </c>
      <c r="HG40" s="128">
        <v>0.014970576203880993</v>
      </c>
      <c r="HH40" s="128">
        <v>0.014852585568196124</v>
      </c>
      <c r="HI40" s="128">
        <v>0.01473609352116587</v>
      </c>
      <c r="HJ40" s="128">
        <v>0.014123716108990578</v>
      </c>
    </row>
    <row r="41" spans="1:218" ht="27" customHeight="1">
      <c r="A41" s="127">
        <v>62</v>
      </c>
      <c r="B41" s="129"/>
      <c r="C41" s="129"/>
      <c r="D41" s="129"/>
      <c r="E41" s="129"/>
      <c r="F41" s="129"/>
      <c r="G41" s="129"/>
      <c r="H41" s="129"/>
      <c r="I41" s="129"/>
      <c r="J41" s="129"/>
      <c r="K41" s="129"/>
      <c r="L41" s="129"/>
      <c r="M41" s="129"/>
      <c r="N41" s="129"/>
      <c r="O41" s="129"/>
      <c r="P41" s="129"/>
      <c r="Q41" s="129"/>
      <c r="R41" s="129"/>
      <c r="S41" s="129"/>
      <c r="T41" s="129"/>
      <c r="U41" s="129"/>
      <c r="V41" s="129"/>
      <c r="W41" s="129"/>
      <c r="X41" s="129"/>
      <c r="Y41" s="129"/>
      <c r="Z41" s="129"/>
      <c r="AA41" s="129"/>
      <c r="AB41" s="129"/>
      <c r="AC41" s="129"/>
      <c r="AD41" s="129"/>
      <c r="AE41" s="129"/>
      <c r="AF41" s="129"/>
      <c r="AG41" s="129"/>
      <c r="AH41" s="129"/>
      <c r="AI41" s="129"/>
      <c r="AJ41" s="129"/>
      <c r="AK41" s="129"/>
      <c r="AL41" s="129"/>
      <c r="AM41" s="129"/>
      <c r="AN41" s="128">
        <v>0.25</v>
      </c>
      <c r="AO41" s="128">
        <v>0.23392151724327548</v>
      </c>
      <c r="AP41" s="128">
        <v>0.22962063830575413</v>
      </c>
      <c r="AQ41" s="128">
        <v>0.2253515731140354</v>
      </c>
      <c r="AR41" s="128">
        <v>0.22112191269461925</v>
      </c>
      <c r="AS41" s="128">
        <v>0.21693799749227066</v>
      </c>
      <c r="AT41" s="128">
        <v>0.21280509302092576</v>
      </c>
      <c r="AU41" s="128">
        <v>0.20872753962580964</v>
      </c>
      <c r="AV41" s="128">
        <v>0.20470888051361397</v>
      </c>
      <c r="AW41" s="128">
        <v>0.2007519714810782</v>
      </c>
      <c r="AX41" s="128">
        <v>0.19685907518244042</v>
      </c>
      <c r="AY41" s="128">
        <v>0.19303194229568438</v>
      </c>
      <c r="AZ41" s="128">
        <v>0.1892814516184012</v>
      </c>
      <c r="BA41" s="128">
        <v>0.1856093393023078</v>
      </c>
      <c r="BB41" s="128">
        <v>0.1820147029088293</v>
      </c>
      <c r="BC41" s="128">
        <v>0.17849651729991908</v>
      </c>
      <c r="BD41" s="128">
        <v>0.17505365928851815</v>
      </c>
      <c r="BE41" s="128">
        <v>0.17168492823051493</v>
      </c>
      <c r="BF41" s="128">
        <v>0.1683890632486556</v>
      </c>
      <c r="BG41" s="128">
        <v>0.1651647576551643</v>
      </c>
      <c r="BH41" s="128">
        <v>0.16201067103924977</v>
      </c>
      <c r="BI41" s="128">
        <v>0.15892543940374246</v>
      </c>
      <c r="BJ41" s="128">
        <v>0.15590768366824703</v>
      </c>
      <c r="BK41" s="128">
        <v>0.15295601680153822</v>
      </c>
      <c r="BL41" s="128">
        <v>0.15007477440803244</v>
      </c>
      <c r="BM41" s="128">
        <v>0.14726367223877856</v>
      </c>
      <c r="BN41" s="128">
        <v>0.1445204248035713</v>
      </c>
      <c r="BO41" s="128">
        <v>0.1418428477172604</v>
      </c>
      <c r="BP41" s="128">
        <v>0.13922885320309336</v>
      </c>
      <c r="BQ41" s="128">
        <v>0.1366764449208752</v>
      </c>
      <c r="BR41" s="128">
        <v>0.13418371299388845</v>
      </c>
      <c r="BS41" s="128">
        <v>0.13174882925722078</v>
      </c>
      <c r="BT41" s="128">
        <v>0.1293700427406099</v>
      </c>
      <c r="BU41" s="128">
        <v>0.1270456753916522</v>
      </c>
      <c r="BV41" s="128">
        <v>0.12477411803976207</v>
      </c>
      <c r="BW41" s="128">
        <v>0.12255382659724075</v>
      </c>
      <c r="BX41" s="128">
        <v>0.12038688796563371</v>
      </c>
      <c r="BY41" s="128">
        <v>0.11046824365250206</v>
      </c>
      <c r="BZ41" s="128">
        <v>0.10854169976149342</v>
      </c>
      <c r="CA41" s="128">
        <v>0.10666122047487082</v>
      </c>
      <c r="CB41" s="128">
        <v>0.10482517486776574</v>
      </c>
      <c r="CC41" s="128">
        <v>0.10303201815313781</v>
      </c>
      <c r="CD41" s="128">
        <v>0.10128028579828591</v>
      </c>
      <c r="CE41" s="128">
        <v>0.09956858807806725</v>
      </c>
      <c r="CF41" s="128">
        <v>0.09789560503485528</v>
      </c>
      <c r="CG41" s="128">
        <v>0.09626008181653238</v>
      </c>
      <c r="CH41" s="128">
        <v>0.09466082294099933</v>
      </c>
      <c r="CI41" s="128">
        <v>0.09309669545082139</v>
      </c>
      <c r="CJ41" s="128">
        <v>0.0915687160770423</v>
      </c>
      <c r="CK41" s="128">
        <v>0.09007694314764624</v>
      </c>
      <c r="CL41" s="128">
        <v>0.08862002670831721</v>
      </c>
      <c r="CM41" s="128">
        <v>0.0871966911505214</v>
      </c>
      <c r="CN41" s="128">
        <v>0.08580573187552026</v>
      </c>
      <c r="CO41" s="128">
        <v>0.08444600780303094</v>
      </c>
      <c r="CP41" s="128">
        <v>0.08311643950632688</v>
      </c>
      <c r="CQ41" s="128">
        <v>0.08181600366462388</v>
      </c>
      <c r="CR41" s="128">
        <v>0.08054372947936225</v>
      </c>
      <c r="CS41" s="128">
        <v>0.07929869672355001</v>
      </c>
      <c r="CT41" s="128">
        <v>0.07525624637526644</v>
      </c>
      <c r="CU41" s="128">
        <v>0.07408145789744115</v>
      </c>
      <c r="CV41" s="128">
        <v>0.07293307801173124</v>
      </c>
      <c r="CW41" s="128">
        <v>0.0718112406954738</v>
      </c>
      <c r="CX41" s="128">
        <v>0.07071496410529218</v>
      </c>
      <c r="CY41" s="128">
        <v>0.06964331956939945</v>
      </c>
      <c r="CZ41" s="128">
        <v>0.0685954280908691</v>
      </c>
      <c r="DA41" s="128">
        <v>0.067570457096178</v>
      </c>
      <c r="DB41" s="128">
        <v>0.06656761741210367</v>
      </c>
      <c r="DC41" s="128">
        <v>0.06558616231308827</v>
      </c>
      <c r="DD41" s="128">
        <v>0.06462537765833297</v>
      </c>
      <c r="DE41" s="128">
        <v>0.0636845900784189</v>
      </c>
      <c r="DF41" s="128">
        <v>0.06276315780251923</v>
      </c>
      <c r="DG41" s="128">
        <v>0.061860470247773226</v>
      </c>
      <c r="DH41" s="128">
        <v>0.06097674576724048</v>
      </c>
      <c r="DI41" s="128">
        <v>0.06011224621199723</v>
      </c>
      <c r="DJ41" s="128">
        <v>0.05926628501923759</v>
      </c>
      <c r="DK41" s="128">
        <v>0.05843821165647809</v>
      </c>
      <c r="DL41" s="128">
        <v>0.057627409350878636</v>
      </c>
      <c r="DM41" s="128">
        <v>0.05683329297001227</v>
      </c>
      <c r="DN41" s="128">
        <v>0.05605530704414526</v>
      </c>
      <c r="DO41" s="128">
        <v>0.05529292392067953</v>
      </c>
      <c r="DP41" s="128">
        <v>0.05454564204197019</v>
      </c>
      <c r="DQ41" s="128">
        <v>0.05381298433826988</v>
      </c>
      <c r="DR41" s="128">
        <v>0.053094496728068714</v>
      </c>
      <c r="DS41" s="128">
        <v>0.05238974671858267</v>
      </c>
      <c r="DT41" s="128">
        <v>0.05169877236268985</v>
      </c>
      <c r="DU41" s="128">
        <v>0.051021863759673644</v>
      </c>
      <c r="DV41" s="128">
        <v>0.05035854075240389</v>
      </c>
      <c r="DW41" s="128">
        <v>0.04970834853938738</v>
      </c>
      <c r="DX41" s="128">
        <v>0.04907085281311015</v>
      </c>
      <c r="DY41" s="128">
        <v>0.04844564373686718</v>
      </c>
      <c r="DZ41" s="128">
        <v>0.04783233007471701</v>
      </c>
      <c r="EA41" s="128">
        <v>0.047230537840667546</v>
      </c>
      <c r="EB41" s="128">
        <v>0.04663991395802201</v>
      </c>
      <c r="EC41" s="128">
        <v>0.04606011993631035</v>
      </c>
      <c r="ED41" s="128">
        <v>0.04549083389405866</v>
      </c>
      <c r="EE41" s="128">
        <v>0.0449317486368201</v>
      </c>
      <c r="EF41" s="128">
        <v>0.04438281759569653</v>
      </c>
      <c r="EG41" s="128">
        <v>0.03860208954031835</v>
      </c>
      <c r="EH41" s="128">
        <v>0.03813691315452917</v>
      </c>
      <c r="EI41" s="128">
        <v>0.03768036491197634</v>
      </c>
      <c r="EJ41" s="128">
        <v>0.03723217101134435</v>
      </c>
      <c r="EK41" s="128">
        <v>0.03679207324685765</v>
      </c>
      <c r="EL41" s="128">
        <v>0.03635982552396956</v>
      </c>
      <c r="EM41" s="128">
        <v>0.035935193131128126</v>
      </c>
      <c r="EN41" s="128">
        <v>0.03551795158683542</v>
      </c>
      <c r="EO41" s="128">
        <v>0.035107888751030256</v>
      </c>
      <c r="EP41" s="128">
        <v>0.034704799099450595</v>
      </c>
      <c r="EQ41" s="128">
        <v>0.03430848809666924</v>
      </c>
      <c r="ER41" s="128">
        <v>0.033918873428104734</v>
      </c>
      <c r="ES41" s="128">
        <v>0.03353622553277293</v>
      </c>
      <c r="ET41" s="128">
        <v>0.03316032799664638</v>
      </c>
      <c r="EU41" s="128">
        <v>0.03279097324475858</v>
      </c>
      <c r="EV41" s="128">
        <v>0.032427966259505725</v>
      </c>
      <c r="EW41" s="128">
        <v>0.03207111894826792</v>
      </c>
      <c r="EX41" s="128">
        <v>0.03172025222152566</v>
      </c>
      <c r="EY41" s="128">
        <v>0.031375194769623936</v>
      </c>
      <c r="EZ41" s="128">
        <v>0.03103578495761258</v>
      </c>
      <c r="FA41" s="128">
        <v>0.03070186484269739</v>
      </c>
      <c r="FB41" s="128">
        <v>0.03037328581086234</v>
      </c>
      <c r="FC41" s="128">
        <v>0.030049905045370282</v>
      </c>
      <c r="FD41" s="128">
        <v>0.029731619890804823</v>
      </c>
      <c r="FE41" s="128">
        <v>0.029418703801392995</v>
      </c>
      <c r="FF41" s="128">
        <v>0.02911099671055387</v>
      </c>
      <c r="FG41" s="128">
        <v>0.028808344694662768</v>
      </c>
      <c r="FH41" s="128">
        <v>0.028510604715477117</v>
      </c>
      <c r="FI41" s="128">
        <v>0.028217635168579183</v>
      </c>
      <c r="FJ41" s="128">
        <v>0.027929303004357534</v>
      </c>
      <c r="FK41" s="128">
        <v>0.027645480875620205</v>
      </c>
      <c r="FL41" s="128">
        <v>0.027366046900023214</v>
      </c>
      <c r="FM41" s="128">
        <v>0.027090884400637335</v>
      </c>
      <c r="FN41" s="128">
        <v>0.026819881644628</v>
      </c>
      <c r="FO41" s="128">
        <v>0.026552931589114006</v>
      </c>
      <c r="FP41" s="128">
        <v>0.02628991821630455</v>
      </c>
      <c r="FQ41" s="128">
        <v>0.026031109271696027</v>
      </c>
      <c r="FR41" s="128">
        <v>0.02577638670325728</v>
      </c>
      <c r="FS41" s="128">
        <v>0.025525632594381956</v>
      </c>
      <c r="FT41" s="128">
        <v>0.025278736518072584</v>
      </c>
      <c r="FU41" s="128">
        <v>0.0250355927230471</v>
      </c>
      <c r="FV41" s="128">
        <v>0.024796099946613148</v>
      </c>
      <c r="FW41" s="128">
        <v>0.02456016121226011</v>
      </c>
      <c r="FX41" s="128">
        <v>0.02432768362406357</v>
      </c>
      <c r="FY41" s="128">
        <v>0.024098578160446263</v>
      </c>
      <c r="FZ41" s="128">
        <v>0.02387276005899114</v>
      </c>
      <c r="GA41" s="128">
        <v>0.023650145728242214</v>
      </c>
      <c r="GB41" s="128">
        <v>0.02343061184167875</v>
      </c>
      <c r="GC41" s="128">
        <v>0.023214422900396322</v>
      </c>
      <c r="GD41" s="128">
        <v>0.023001484516019504</v>
      </c>
      <c r="GE41" s="128">
        <v>0.022791707719587755</v>
      </c>
      <c r="GF41" s="128">
        <v>0.022585006861088018</v>
      </c>
      <c r="GG41" s="128">
        <v>0.02238129924775195</v>
      </c>
      <c r="GH41" s="128">
        <v>0.02218050696566601</v>
      </c>
      <c r="GI41" s="128">
        <v>0.0219825544084039</v>
      </c>
      <c r="GJ41" s="128">
        <v>0.021787369189706408</v>
      </c>
      <c r="GK41" s="128">
        <v>0.021594882591942775</v>
      </c>
      <c r="GL41" s="128">
        <v>0.021405026084678324</v>
      </c>
      <c r="GM41" s="128">
        <v>0.02121774080478463</v>
      </c>
      <c r="GN41" s="128">
        <v>0.021032889511629915</v>
      </c>
      <c r="GO41" s="128">
        <v>0.018019151870242996</v>
      </c>
      <c r="GP41" s="128">
        <v>0.017863996979459763</v>
      </c>
      <c r="GQ41" s="128">
        <v>0.017711045645819573</v>
      </c>
      <c r="GR41" s="128">
        <v>0.01756023942655389</v>
      </c>
      <c r="GS41" s="128">
        <v>0.01741152222011814</v>
      </c>
      <c r="GT41" s="128">
        <v>0.017264840941887592</v>
      </c>
      <c r="GU41" s="128">
        <v>0.01712014349744565</v>
      </c>
      <c r="GV41" s="128">
        <v>0.016977380739037908</v>
      </c>
      <c r="GW41" s="128">
        <v>0.016836505234731725</v>
      </c>
      <c r="GX41" s="128">
        <v>0.01669747153265518</v>
      </c>
      <c r="GY41" s="128">
        <v>0.016560236211544028</v>
      </c>
      <c r="GZ41" s="128">
        <v>0.016424683374287506</v>
      </c>
      <c r="HA41" s="128">
        <v>0.016291021935099136</v>
      </c>
      <c r="HB41" s="128">
        <v>0.016159200940773832</v>
      </c>
      <c r="HC41" s="128">
        <v>0.01602917199133578</v>
      </c>
      <c r="HD41" s="128">
        <v>0.015900888661362935</v>
      </c>
      <c r="HE41" s="128">
        <v>0.015774306408574305</v>
      </c>
      <c r="HF41" s="128">
        <v>0.01564938252014126</v>
      </c>
      <c r="HG41" s="128">
        <v>0.01552607662990138</v>
      </c>
      <c r="HH41" s="128">
        <v>0.015404347232207724</v>
      </c>
      <c r="HI41" s="128">
        <v>0.015284158536727793</v>
      </c>
      <c r="HJ41" s="128">
        <v>0.014649108170781577</v>
      </c>
    </row>
    <row r="42" spans="1:218" ht="27" customHeight="1">
      <c r="A42" s="127">
        <v>63</v>
      </c>
      <c r="B42" s="129"/>
      <c r="C42" s="129"/>
      <c r="D42" s="129"/>
      <c r="E42" s="129"/>
      <c r="F42" s="129"/>
      <c r="G42" s="129"/>
      <c r="H42" s="129"/>
      <c r="I42" s="129"/>
      <c r="J42" s="129"/>
      <c r="K42" s="129"/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29"/>
      <c r="W42" s="129"/>
      <c r="X42" s="129"/>
      <c r="Y42" s="129"/>
      <c r="Z42" s="129"/>
      <c r="AA42" s="129"/>
      <c r="AB42" s="129"/>
      <c r="AC42" s="129"/>
      <c r="AD42" s="129"/>
      <c r="AE42" s="129"/>
      <c r="AF42" s="129"/>
      <c r="AG42" s="129"/>
      <c r="AH42" s="129"/>
      <c r="AI42" s="129"/>
      <c r="AJ42" s="129"/>
      <c r="AK42" s="129"/>
      <c r="AL42" s="129"/>
      <c r="AM42" s="129"/>
      <c r="AN42" s="129"/>
      <c r="AO42" s="128">
        <v>0.25</v>
      </c>
      <c r="AP42" s="128">
        <v>0.2338504721919055</v>
      </c>
      <c r="AQ42" s="128">
        <v>0.22960326387193822</v>
      </c>
      <c r="AR42" s="128">
        <v>0.22538702616234574</v>
      </c>
      <c r="AS42" s="128">
        <v>0.22120903890879376</v>
      </c>
      <c r="AT42" s="128">
        <v>0.21707540372597806</v>
      </c>
      <c r="AU42" s="128">
        <v>0.21299120632670762</v>
      </c>
      <c r="AV42" s="128">
        <v>0.20896065539673897</v>
      </c>
      <c r="AW42" s="128">
        <v>0.20498720170923881</v>
      </c>
      <c r="AX42" s="128">
        <v>0.20107364053861684</v>
      </c>
      <c r="AY42" s="128">
        <v>0.19722219991668954</v>
      </c>
      <c r="AZ42" s="128">
        <v>0.19344443135116873</v>
      </c>
      <c r="BA42" s="128">
        <v>0.18974248720067133</v>
      </c>
      <c r="BB42" s="128">
        <v>0.18611578172121196</v>
      </c>
      <c r="BC42" s="128">
        <v>0.1825635730046971</v>
      </c>
      <c r="BD42" s="128">
        <v>0.17908499150350518</v>
      </c>
      <c r="BE42" s="128">
        <v>0.17567906398828592</v>
      </c>
      <c r="BF42" s="128">
        <v>0.17234473370384884</v>
      </c>
      <c r="BG42" s="128">
        <v>0.1690808773524623</v>
      </c>
      <c r="BH42" s="128">
        <v>0.16588631942345725</v>
      </c>
      <c r="BI42" s="128">
        <v>0.1627598442979058</v>
      </c>
      <c r="BJ42" s="128">
        <v>0.1597002064834571</v>
      </c>
      <c r="BK42" s="128">
        <v>0.15670613927405191</v>
      </c>
      <c r="BL42" s="128">
        <v>0.15378225272396784</v>
      </c>
      <c r="BM42" s="128">
        <v>0.1509283964632561</v>
      </c>
      <c r="BN42" s="128">
        <v>0.1481423504035469</v>
      </c>
      <c r="BO42" s="128">
        <v>0.14542198856802313</v>
      </c>
      <c r="BP42" s="128">
        <v>0.1427652753223298</v>
      </c>
      <c r="BQ42" s="128">
        <v>0.1401702608838445</v>
      </c>
      <c r="BR42" s="128">
        <v>0.13763507694492527</v>
      </c>
      <c r="BS42" s="128">
        <v>0.13515793244463917</v>
      </c>
      <c r="BT42" s="128">
        <v>0.13273710951214845</v>
      </c>
      <c r="BU42" s="128">
        <v>0.1303709595961599</v>
      </c>
      <c r="BV42" s="128">
        <v>0.12805789978811621</v>
      </c>
      <c r="BW42" s="128">
        <v>0.12579640934170774</v>
      </c>
      <c r="BX42" s="128">
        <v>0.12358870709807515</v>
      </c>
      <c r="BY42" s="128">
        <v>0.12143461324212287</v>
      </c>
      <c r="BZ42" s="128">
        <v>0.11145746387454547</v>
      </c>
      <c r="CA42" s="128">
        <v>0.10954028966912373</v>
      </c>
      <c r="CB42" s="128">
        <v>0.10766800667354118</v>
      </c>
      <c r="CC42" s="128">
        <v>0.10583906825430528</v>
      </c>
      <c r="CD42" s="128">
        <v>0.10405200764575184</v>
      </c>
      <c r="CE42" s="128">
        <v>0.10230543256030249</v>
      </c>
      <c r="CF42" s="128">
        <v>0.10059802019650303</v>
      </c>
      <c r="CG42" s="128">
        <v>0.09892851261761558</v>
      </c>
      <c r="CH42" s="128">
        <v>0.0972957110785446</v>
      </c>
      <c r="CI42" s="128">
        <v>0.09569847906892968</v>
      </c>
      <c r="CJ42" s="128">
        <v>0.09413789841009496</v>
      </c>
      <c r="CK42" s="128">
        <v>0.09261406008580216</v>
      </c>
      <c r="CL42" s="128">
        <v>0.09112559928446796</v>
      </c>
      <c r="CM42" s="128">
        <v>0.08967122629970112</v>
      </c>
      <c r="CN42" s="128">
        <v>0.08824972312378192</v>
      </c>
      <c r="CO42" s="128">
        <v>0.08685993595806356</v>
      </c>
      <c r="CP42" s="128">
        <v>0.08550077326911942</v>
      </c>
      <c r="CQ42" s="128">
        <v>0.08417120022494534</v>
      </c>
      <c r="CR42" s="128">
        <v>0.0828702350707283</v>
      </c>
      <c r="CS42" s="128">
        <v>0.08159694712502318</v>
      </c>
      <c r="CT42" s="128">
        <v>0.07747127617407358</v>
      </c>
      <c r="CU42" s="128">
        <v>0.07626854401171763</v>
      </c>
      <c r="CV42" s="128">
        <v>0.07509271740756197</v>
      </c>
      <c r="CW42" s="128">
        <v>0.07394395139986627</v>
      </c>
      <c r="CX42" s="128">
        <v>0.07282124614515548</v>
      </c>
      <c r="CY42" s="128">
        <v>0.07172365598036509</v>
      </c>
      <c r="CZ42" s="128">
        <v>0.0706502858616283</v>
      </c>
      <c r="DA42" s="128">
        <v>0.06960028805210008</v>
      </c>
      <c r="DB42" s="128">
        <v>0.06857285904175868</v>
      </c>
      <c r="DC42" s="128">
        <v>0.06756723853074705</v>
      </c>
      <c r="DD42" s="128">
        <v>0.06658269955770084</v>
      </c>
      <c r="DE42" s="128">
        <v>0.0656185565772089</v>
      </c>
      <c r="DF42" s="128">
        <v>0.06467415628409269</v>
      </c>
      <c r="DG42" s="128">
        <v>0.06374887715129263</v>
      </c>
      <c r="DH42" s="128">
        <v>0.0628429550722987</v>
      </c>
      <c r="DI42" s="128">
        <v>0.06195667087176336</v>
      </c>
      <c r="DJ42" s="128">
        <v>0.06108932327612186</v>
      </c>
      <c r="DK42" s="128">
        <v>0.060240247867515216</v>
      </c>
      <c r="DL42" s="128">
        <v>0.059408814760669136</v>
      </c>
      <c r="DM42" s="128">
        <v>0.05859442643442673</v>
      </c>
      <c r="DN42" s="128">
        <v>0.05779651570783734</v>
      </c>
      <c r="DO42" s="128">
        <v>0.057014543851291094</v>
      </c>
      <c r="DP42" s="128">
        <v>0.05624799882375966</v>
      </c>
      <c r="DQ42" s="128">
        <v>0.05549639362774066</v>
      </c>
      <c r="DR42" s="128">
        <v>0.05475926477403254</v>
      </c>
      <c r="DS42" s="128">
        <v>0.054036170848946616</v>
      </c>
      <c r="DT42" s="128">
        <v>0.05332715739398909</v>
      </c>
      <c r="DU42" s="128">
        <v>0.05263253097415831</v>
      </c>
      <c r="DV42" s="128">
        <v>0.05195180019327536</v>
      </c>
      <c r="DW42" s="128">
        <v>0.051284499628007636</v>
      </c>
      <c r="DX42" s="128">
        <v>0.050630184924210245</v>
      </c>
      <c r="DY42" s="128">
        <v>0.04998843674479</v>
      </c>
      <c r="DZ42" s="128">
        <v>0.04935885486038885</v>
      </c>
      <c r="EA42" s="128">
        <v>0.04874105676470286</v>
      </c>
      <c r="EB42" s="128">
        <v>0.04813468131452058</v>
      </c>
      <c r="EC42" s="128">
        <v>0.04753938236782222</v>
      </c>
      <c r="ED42" s="128">
        <v>0.046954830787098285</v>
      </c>
      <c r="EE42" s="128">
        <v>0.046380712490706466</v>
      </c>
      <c r="EF42" s="128">
        <v>0.04581698317543368</v>
      </c>
      <c r="EG42" s="128">
        <v>0.04526396580590437</v>
      </c>
      <c r="EH42" s="128">
        <v>0.03937419715525362</v>
      </c>
      <c r="EI42" s="128">
        <v>0.038905258068031356</v>
      </c>
      <c r="EJ42" s="128">
        <v>0.038444872139076415</v>
      </c>
      <c r="EK42" s="128">
        <v>0.03799277483059594</v>
      </c>
      <c r="EL42" s="128">
        <v>0.03754871404507744</v>
      </c>
      <c r="EM42" s="128">
        <v>0.03711244937708705</v>
      </c>
      <c r="EN42" s="128">
        <v>0.03668375093914139</v>
      </c>
      <c r="EO42" s="128">
        <v>0.036262401469448986</v>
      </c>
      <c r="EP42" s="128">
        <v>0.035848190563796394</v>
      </c>
      <c r="EQ42" s="128">
        <v>0.03544091905809566</v>
      </c>
      <c r="ER42" s="128">
        <v>0.035040503963483564</v>
      </c>
      <c r="ES42" s="128">
        <v>0.034647227941023345</v>
      </c>
      <c r="ET42" s="128">
        <v>0.03426086896085223</v>
      </c>
      <c r="EU42" s="128">
        <v>0.03388121411278802</v>
      </c>
      <c r="EV42" s="128">
        <v>0.03350806333451714</v>
      </c>
      <c r="EW42" s="128">
        <v>0.033141223732206244</v>
      </c>
      <c r="EX42" s="128">
        <v>0.03278051165953381</v>
      </c>
      <c r="EY42" s="128">
        <v>0.03242575147565335</v>
      </c>
      <c r="EZ42" s="128">
        <v>0.032076777443142426</v>
      </c>
      <c r="FA42" s="128">
        <v>0.031733427694505247</v>
      </c>
      <c r="FB42" s="128">
        <v>0.03139554989881072</v>
      </c>
      <c r="FC42" s="128">
        <v>0.031062997697359984</v>
      </c>
      <c r="FD42" s="128">
        <v>0.030735666247823704</v>
      </c>
      <c r="FE42" s="128">
        <v>0.030413840716392974</v>
      </c>
      <c r="FF42" s="128">
        <v>0.030097356729278667</v>
      </c>
      <c r="FG42" s="128">
        <v>0.029786056261304553</v>
      </c>
      <c r="FH42" s="128">
        <v>0.02947979240746129</v>
      </c>
      <c r="FI42" s="128">
        <v>0.029178419847512054</v>
      </c>
      <c r="FJ42" s="128">
        <v>0.028881802015776784</v>
      </c>
      <c r="FK42" s="128">
        <v>0.028589808218682004</v>
      </c>
      <c r="FL42" s="128">
        <v>0.028302313388211427</v>
      </c>
      <c r="FM42" s="128">
        <v>0.02801919781373721</v>
      </c>
      <c r="FN42" s="128">
        <v>0.027740346872326693</v>
      </c>
      <c r="FO42" s="128">
        <v>0.02746565076664245</v>
      </c>
      <c r="FP42" s="128">
        <v>0.027194990292273364</v>
      </c>
      <c r="FQ42" s="128">
        <v>0.02692864432287515</v>
      </c>
      <c r="FR42" s="128">
        <v>0.026666491475270806</v>
      </c>
      <c r="FS42" s="128">
        <v>0.02640841061644503</v>
      </c>
      <c r="FT42" s="128">
        <v>0.026154288278919195</v>
      </c>
      <c r="FU42" s="128">
        <v>0.02590401581532045</v>
      </c>
      <c r="FV42" s="128">
        <v>0.02565748920395963</v>
      </c>
      <c r="FW42" s="128">
        <v>0.025414608839299378</v>
      </c>
      <c r="FX42" s="128">
        <v>0.025175279319492806</v>
      </c>
      <c r="FY42" s="128">
        <v>0.024939409233536578</v>
      </c>
      <c r="FZ42" s="128">
        <v>0.024706911545707127</v>
      </c>
      <c r="GA42" s="128">
        <v>0.02447770047204427</v>
      </c>
      <c r="GB42" s="128">
        <v>0.024251648836036744</v>
      </c>
      <c r="GC42" s="128">
        <v>0.02402903185129267</v>
      </c>
      <c r="GD42" s="128">
        <v>0.02380975245261869</v>
      </c>
      <c r="GE42" s="128">
        <v>0.023593719134298436</v>
      </c>
      <c r="GF42" s="128">
        <v>0.02338084382348325</v>
      </c>
      <c r="GG42" s="128">
        <v>0.023171041510258502</v>
      </c>
      <c r="GH42" s="128">
        <v>0.022964232084832052</v>
      </c>
      <c r="GI42" s="128">
        <v>0.022760337836041523</v>
      </c>
      <c r="GJ42" s="128">
        <v>0.022559284370193552</v>
      </c>
      <c r="GK42" s="128">
        <v>0.02236100106126008</v>
      </c>
      <c r="GL42" s="128">
        <v>0.022165417527714584</v>
      </c>
      <c r="GM42" s="128">
        <v>0.021972473215362654</v>
      </c>
      <c r="GN42" s="128">
        <v>0.02178202647514365</v>
      </c>
      <c r="GO42" s="128">
        <v>0.0215943482818082</v>
      </c>
      <c r="GP42" s="128">
        <v>0.018501917841553896</v>
      </c>
      <c r="GQ42" s="128">
        <v>0.018344316985933955</v>
      </c>
      <c r="GR42" s="128">
        <v>0.018188919762079897</v>
      </c>
      <c r="GS42" s="128">
        <v>0.018035668450498622</v>
      </c>
      <c r="GT42" s="128">
        <v>0.017884508430171524</v>
      </c>
      <c r="GU42" s="128">
        <v>0.01773538612571543</v>
      </c>
      <c r="GV42" s="128">
        <v>0.017588250984508613</v>
      </c>
      <c r="GW42" s="128">
        <v>0.01744305422927339</v>
      </c>
      <c r="GX42" s="128">
        <v>0.017299749123403173</v>
      </c>
      <c r="GY42" s="128">
        <v>0.01715829102025297</v>
      </c>
      <c r="GZ42" s="128">
        <v>0.01701856005626501</v>
      </c>
      <c r="HA42" s="128">
        <v>0.016880773379629566</v>
      </c>
      <c r="HB42" s="128">
        <v>0.016744878523886952</v>
      </c>
      <c r="HC42" s="128">
        <v>0.01661082564918293</v>
      </c>
      <c r="HD42" s="128">
        <v>0.016478566954484433</v>
      </c>
      <c r="HE42" s="128">
        <v>0.01634805658306606</v>
      </c>
      <c r="HF42" s="128">
        <v>0.016219250566286963</v>
      </c>
      <c r="HG42" s="128">
        <v>0.016092107345587678</v>
      </c>
      <c r="HH42" s="128">
        <v>0.015966584240556206</v>
      </c>
      <c r="HI42" s="128">
        <v>0.015842644388807066</v>
      </c>
      <c r="HJ42" s="128">
        <v>0.015184807553363154</v>
      </c>
    </row>
    <row r="43" spans="1:218" ht="27" customHeight="1">
      <c r="A43" s="127">
        <v>64</v>
      </c>
      <c r="B43" s="129"/>
      <c r="C43" s="129"/>
      <c r="D43" s="129"/>
      <c r="E43" s="129"/>
      <c r="F43" s="129"/>
      <c r="G43" s="129"/>
      <c r="H43" s="129"/>
      <c r="I43" s="129"/>
      <c r="J43" s="129"/>
      <c r="K43" s="129"/>
      <c r="L43" s="129"/>
      <c r="M43" s="129"/>
      <c r="N43" s="129"/>
      <c r="O43" s="129"/>
      <c r="P43" s="129"/>
      <c r="Q43" s="129"/>
      <c r="R43" s="129"/>
      <c r="S43" s="129"/>
      <c r="T43" s="129"/>
      <c r="U43" s="129"/>
      <c r="V43" s="129"/>
      <c r="W43" s="129"/>
      <c r="X43" s="129"/>
      <c r="Y43" s="129"/>
      <c r="Z43" s="129"/>
      <c r="AA43" s="129"/>
      <c r="AB43" s="129"/>
      <c r="AC43" s="129"/>
      <c r="AD43" s="129"/>
      <c r="AE43" s="129"/>
      <c r="AF43" s="129"/>
      <c r="AG43" s="129"/>
      <c r="AH43" s="129"/>
      <c r="AI43" s="129"/>
      <c r="AJ43" s="129"/>
      <c r="AK43" s="129"/>
      <c r="AL43" s="129"/>
      <c r="AM43" s="129"/>
      <c r="AN43" s="129"/>
      <c r="AO43" s="129"/>
      <c r="AP43" s="128">
        <v>0.25</v>
      </c>
      <c r="AQ43" s="128">
        <v>0.23377791790490035</v>
      </c>
      <c r="AR43" s="128">
        <v>0.22958282804214308</v>
      </c>
      <c r="AS43" s="128">
        <v>0.2254179007134129</v>
      </c>
      <c r="AT43" s="128">
        <v>0.2212901237772367</v>
      </c>
      <c r="AU43" s="128">
        <v>0.21720537352095554</v>
      </c>
      <c r="AV43" s="128">
        <v>0.21316856494782183</v>
      </c>
      <c r="AW43" s="128">
        <v>0.20918378076992425</v>
      </c>
      <c r="AX43" s="128">
        <v>0.20525438239709995</v>
      </c>
      <c r="AY43" s="128">
        <v>0.20138310565715536</v>
      </c>
      <c r="AZ43" s="128">
        <v>0.19758220064689458</v>
      </c>
      <c r="BA43" s="128">
        <v>0.1938542618506393</v>
      </c>
      <c r="BB43" s="128">
        <v>0.19019904425488618</v>
      </c>
      <c r="BC43" s="128">
        <v>0.18661611098701458</v>
      </c>
      <c r="BD43" s="128">
        <v>0.18310486595816672</v>
      </c>
      <c r="BE43" s="128">
        <v>0.17966458140029606</v>
      </c>
      <c r="BF43" s="128">
        <v>0.17629442114099958</v>
      </c>
      <c r="BG43" s="128">
        <v>0.17299346031168286</v>
      </c>
      <c r="BH43" s="128">
        <v>0.16976070206378052</v>
      </c>
      <c r="BI43" s="128">
        <v>0.1665950917689784</v>
      </c>
      <c r="BJ43" s="128">
        <v>0.16349552909847273</v>
      </c>
      <c r="BK43" s="128">
        <v>0.1604608783099133</v>
      </c>
      <c r="BL43" s="128">
        <v>0.15749603414076696</v>
      </c>
      <c r="BM43" s="128">
        <v>0.15460098951117998</v>
      </c>
      <c r="BN43" s="128">
        <v>0.1517735982759997</v>
      </c>
      <c r="BO43" s="128">
        <v>0.1490118007032399</v>
      </c>
      <c r="BP43" s="128">
        <v>0.14631362050221025</v>
      </c>
      <c r="BQ43" s="128">
        <v>0.14367716107526962</v>
      </c>
      <c r="BR43" s="128">
        <v>0.14110060179187717</v>
      </c>
      <c r="BS43" s="128">
        <v>0.13858219433216698</v>
      </c>
      <c r="BT43" s="128">
        <v>0.13612025913404055</v>
      </c>
      <c r="BU43" s="128">
        <v>0.13371318196739057</v>
      </c>
      <c r="BV43" s="128">
        <v>0.13135941065098805</v>
      </c>
      <c r="BW43" s="128">
        <v>0.1290574519213182</v>
      </c>
      <c r="BX43" s="128">
        <v>0.12680966126989987</v>
      </c>
      <c r="BY43" s="128">
        <v>0.12461591998964869</v>
      </c>
      <c r="BZ43" s="128">
        <v>0.12247427937910815</v>
      </c>
      <c r="CA43" s="128">
        <v>0.11243884655626872</v>
      </c>
      <c r="CB43" s="128">
        <v>0.11053078202450262</v>
      </c>
      <c r="CC43" s="128">
        <v>0.10866648072715282</v>
      </c>
      <c r="CD43" s="128">
        <v>0.10684447595972686</v>
      </c>
      <c r="CE43" s="128">
        <v>0.10506337500678499</v>
      </c>
      <c r="CF43" s="128">
        <v>0.10332185421146015</v>
      </c>
      <c r="CG43" s="128">
        <v>0.10161865440671067</v>
      </c>
      <c r="CH43" s="128">
        <v>0.09995257531637151</v>
      </c>
      <c r="CI43" s="128">
        <v>0.09832247849233142</v>
      </c>
      <c r="CJ43" s="128">
        <v>0.09672951310611932</v>
      </c>
      <c r="CK43" s="128">
        <v>0.09517380465778061</v>
      </c>
      <c r="CL43" s="128">
        <v>0.09365397474197933</v>
      </c>
      <c r="CM43" s="128">
        <v>0.09216872073336772</v>
      </c>
      <c r="CN43" s="128">
        <v>0.09071681231560583</v>
      </c>
      <c r="CO43" s="128">
        <v>0.08929708400150216</v>
      </c>
      <c r="CP43" s="128">
        <v>0.08790843311449155</v>
      </c>
      <c r="CQ43" s="128">
        <v>0.08654981421470481</v>
      </c>
      <c r="CR43" s="128">
        <v>0.08522023543880237</v>
      </c>
      <c r="CS43" s="128">
        <v>0.08391875644635453</v>
      </c>
      <c r="CT43" s="128">
        <v>0.0797117494676274</v>
      </c>
      <c r="CU43" s="128">
        <v>0.07848104529005875</v>
      </c>
      <c r="CV43" s="128">
        <v>0.07727773554601301</v>
      </c>
      <c r="CW43" s="128">
        <v>0.07610199733685248</v>
      </c>
      <c r="CX43" s="128">
        <v>0.07495281323948302</v>
      </c>
      <c r="CY43" s="128">
        <v>0.07382922099397869</v>
      </c>
      <c r="CZ43" s="128">
        <v>0.07273030988003353</v>
      </c>
      <c r="DA43" s="128">
        <v>0.07165521734599037</v>
      </c>
      <c r="DB43" s="128">
        <v>0.07060312587327791</v>
      </c>
      <c r="DC43" s="128">
        <v>0.06957326189632931</v>
      </c>
      <c r="DD43" s="128">
        <v>0.06856488592728474</v>
      </c>
      <c r="DE43" s="128">
        <v>0.06757730052006415</v>
      </c>
      <c r="DF43" s="128">
        <v>0.06660984109644393</v>
      </c>
      <c r="DG43" s="128">
        <v>0.06566187543261182</v>
      </c>
      <c r="DH43" s="128">
        <v>0.06473365762597837</v>
      </c>
      <c r="DI43" s="128">
        <v>0.06382548815303422</v>
      </c>
      <c r="DJ43" s="128">
        <v>0.0629366511733788</v>
      </c>
      <c r="DK43" s="128">
        <v>0.06206646852030782</v>
      </c>
      <c r="DL43" s="128">
        <v>0.0612142973258553</v>
      </c>
      <c r="DM43" s="128">
        <v>0.06037952780362806</v>
      </c>
      <c r="DN43" s="128">
        <v>0.05956158117917726</v>
      </c>
      <c r="DO43" s="128">
        <v>0.05875990775824986</v>
      </c>
      <c r="DP43" s="128">
        <v>0.05797398512382588</v>
      </c>
      <c r="DQ43" s="128">
        <v>0.05720331645339989</v>
      </c>
      <c r="DR43" s="128">
        <v>0.05644742894848607</v>
      </c>
      <c r="DS43" s="128">
        <v>0.05570587236882505</v>
      </c>
      <c r="DT43" s="128">
        <v>0.05497870009561264</v>
      </c>
      <c r="DU43" s="128">
        <v>0.054266235654373454</v>
      </c>
      <c r="DV43" s="128">
        <v>0.05356797644231073</v>
      </c>
      <c r="DW43" s="128">
        <v>0.052883446445652106</v>
      </c>
      <c r="DX43" s="128">
        <v>0.052212191295428256</v>
      </c>
      <c r="DY43" s="128">
        <v>0.051553782184287425</v>
      </c>
      <c r="DZ43" s="128">
        <v>0.050907809919787786</v>
      </c>
      <c r="EA43" s="128">
        <v>0.0502738835058923</v>
      </c>
      <c r="EB43" s="128">
        <v>0.049651633761890676</v>
      </c>
      <c r="EC43" s="128">
        <v>0.049040706923696484</v>
      </c>
      <c r="ED43" s="128">
        <v>0.04844076662656917</v>
      </c>
      <c r="EE43" s="128">
        <v>0.0478514919301763</v>
      </c>
      <c r="EF43" s="128">
        <v>0.0472728409751035</v>
      </c>
      <c r="EG43" s="128">
        <v>0.04670515224525288</v>
      </c>
      <c r="EH43" s="128">
        <v>0.046148067227937926</v>
      </c>
      <c r="EI43" s="128">
        <v>0.04014892599783466</v>
      </c>
      <c r="EJ43" s="128">
        <v>0.039676240751774894</v>
      </c>
      <c r="EK43" s="128">
        <v>0.03921203692335988</v>
      </c>
      <c r="EL43" s="128">
        <v>0.03875605640710098</v>
      </c>
      <c r="EM43" s="128">
        <v>0.038308053099877684</v>
      </c>
      <c r="EN43" s="128">
        <v>0.037867791705694445</v>
      </c>
      <c r="EO43" s="128">
        <v>0.037435049838835215</v>
      </c>
      <c r="EP43" s="128">
        <v>0.03700961221482903</v>
      </c>
      <c r="EQ43" s="128">
        <v>0.03659127504087311</v>
      </c>
      <c r="ER43" s="128">
        <v>0.03617995472009005</v>
      </c>
      <c r="ES43" s="128">
        <v>0.03577594643035716</v>
      </c>
      <c r="ET43" s="128">
        <v>0.03537902250175872</v>
      </c>
      <c r="EU43" s="128">
        <v>0.03498896466705428</v>
      </c>
      <c r="EV43" s="128">
        <v>0.034605567798391065</v>
      </c>
      <c r="EW43" s="128">
        <v>0.034228634182278776</v>
      </c>
      <c r="EX43" s="128">
        <v>0.033857975598672194</v>
      </c>
      <c r="EY43" s="128">
        <v>0.03349341206024182</v>
      </c>
      <c r="EZ43" s="128">
        <v>0.03313477371269622</v>
      </c>
      <c r="FA43" s="128">
        <v>0.03278189475175147</v>
      </c>
      <c r="FB43" s="128">
        <v>0.03243461911805249</v>
      </c>
      <c r="FC43" s="128">
        <v>0.03209279690078096</v>
      </c>
      <c r="FD43" s="128">
        <v>0.031756321082370725</v>
      </c>
      <c r="FE43" s="128">
        <v>0.031425488806503483</v>
      </c>
      <c r="FF43" s="128">
        <v>0.031100131363950928</v>
      </c>
      <c r="FG43" s="128">
        <v>0.03078008660200503</v>
      </c>
      <c r="FH43" s="128">
        <v>0.0304652037237951</v>
      </c>
      <c r="FI43" s="128">
        <v>0.030155333671162014</v>
      </c>
      <c r="FJ43" s="128">
        <v>0.029850336341314527</v>
      </c>
      <c r="FK43" s="128">
        <v>0.02955007767483596</v>
      </c>
      <c r="FL43" s="128">
        <v>0.029254429400043597</v>
      </c>
      <c r="FM43" s="128">
        <v>0.02896326875598388</v>
      </c>
      <c r="FN43" s="128">
        <v>0.0286764782142786</v>
      </c>
      <c r="FO43" s="128">
        <v>0.028393945208981437</v>
      </c>
      <c r="FP43" s="128">
        <v>0.02811554732471394</v>
      </c>
      <c r="FQ43" s="128">
        <v>0.02784157480668504</v>
      </c>
      <c r="FR43" s="128">
        <v>0.027571902911956766</v>
      </c>
      <c r="FS43" s="128">
        <v>0.027306407265371955</v>
      </c>
      <c r="FT43" s="128">
        <v>0.027044971334402017</v>
      </c>
      <c r="FU43" s="128">
        <v>0.02678748355262717</v>
      </c>
      <c r="FV43" s="128">
        <v>0.026533837117913912</v>
      </c>
      <c r="FW43" s="128">
        <v>0.026283929775665387</v>
      </c>
      <c r="FX43" s="128">
        <v>0.026037663599408453</v>
      </c>
      <c r="FY43" s="128">
        <v>0.025794944771260323</v>
      </c>
      <c r="FZ43" s="128">
        <v>0.025555683965804044</v>
      </c>
      <c r="GA43" s="128">
        <v>0.02531979319172206</v>
      </c>
      <c r="GB43" s="128">
        <v>0.0250871413732802</v>
      </c>
      <c r="GC43" s="128">
        <v>0.024858014664713844</v>
      </c>
      <c r="GD43" s="128">
        <v>0.024632313297982378</v>
      </c>
      <c r="GE43" s="128">
        <v>0.024409943205886575</v>
      </c>
      <c r="GF43" s="128">
        <v>0.02419081386957412</v>
      </c>
      <c r="GG43" s="128">
        <v>0.02397483794031731</v>
      </c>
      <c r="GH43" s="128">
        <v>0.02376193309186687</v>
      </c>
      <c r="GI43" s="128">
        <v>0.023552019489148233</v>
      </c>
      <c r="GJ43" s="128">
        <v>0.02334502071301104</v>
      </c>
      <c r="GK43" s="128">
        <v>0.023140864211997878</v>
      </c>
      <c r="GL43" s="128">
        <v>0.022939477737912654</v>
      </c>
      <c r="GM43" s="128">
        <v>0.0227407990298162</v>
      </c>
      <c r="GN43" s="128">
        <v>0.022544681965028752</v>
      </c>
      <c r="GO43" s="128">
        <v>0.02235140803455817</v>
      </c>
      <c r="GP43" s="128">
        <v>0.022160898491962747</v>
      </c>
      <c r="GQ43" s="128">
        <v>0.018989080427663563</v>
      </c>
      <c r="GR43" s="128">
        <v>0.0188290297931407</v>
      </c>
      <c r="GS43" s="128">
        <v>0.01867118250020121</v>
      </c>
      <c r="GT43" s="128">
        <v>0.01851548237504092</v>
      </c>
      <c r="GU43" s="128">
        <v>0.0183618743460154</v>
      </c>
      <c r="GV43" s="128">
        <v>0.018210306441101404</v>
      </c>
      <c r="GW43" s="128">
        <v>0.018060728524012994</v>
      </c>
      <c r="GX43" s="128">
        <v>0.01791309256052106</v>
      </c>
      <c r="GY43" s="128">
        <v>0.017767352666429002</v>
      </c>
      <c r="GZ43" s="128">
        <v>0.017623384945838302</v>
      </c>
      <c r="HA43" s="128">
        <v>0.017481414951948947</v>
      </c>
      <c r="HB43" s="128">
        <v>0.01734138868689978</v>
      </c>
      <c r="HC43" s="128">
        <v>0.017203254853726875</v>
      </c>
      <c r="HD43" s="128">
        <v>0.017066964259482266</v>
      </c>
      <c r="HE43" s="128">
        <v>0.016932469717573045</v>
      </c>
      <c r="HF43" s="128">
        <v>0.016799725988954083</v>
      </c>
      <c r="HG43" s="128">
        <v>0.016668690308800863</v>
      </c>
      <c r="HH43" s="128">
        <v>0.016539318809125483</v>
      </c>
      <c r="HI43" s="128">
        <v>0.016411573542933024</v>
      </c>
      <c r="HJ43" s="128">
        <v>0.015730853202619074</v>
      </c>
    </row>
    <row r="44" spans="1:218" ht="27" customHeight="1">
      <c r="A44" s="127">
        <v>65</v>
      </c>
      <c r="B44" s="129"/>
      <c r="C44" s="129"/>
      <c r="D44" s="129"/>
      <c r="E44" s="129"/>
      <c r="F44" s="129"/>
      <c r="G44" s="129"/>
      <c r="H44" s="129"/>
      <c r="I44" s="129"/>
      <c r="J44" s="129"/>
      <c r="K44" s="129"/>
      <c r="L44" s="129"/>
      <c r="M44" s="129"/>
      <c r="N44" s="129"/>
      <c r="O44" s="129"/>
      <c r="P44" s="129"/>
      <c r="Q44" s="129"/>
      <c r="R44" s="129"/>
      <c r="S44" s="129"/>
      <c r="T44" s="129"/>
      <c r="U44" s="129"/>
      <c r="V44" s="129"/>
      <c r="W44" s="129"/>
      <c r="X44" s="129"/>
      <c r="Y44" s="129"/>
      <c r="Z44" s="129"/>
      <c r="AA44" s="129"/>
      <c r="AB44" s="129"/>
      <c r="AC44" s="129"/>
      <c r="AD44" s="129"/>
      <c r="AE44" s="129"/>
      <c r="AF44" s="129"/>
      <c r="AG44" s="129"/>
      <c r="AH44" s="129"/>
      <c r="AI44" s="129"/>
      <c r="AJ44" s="129"/>
      <c r="AK44" s="129"/>
      <c r="AL44" s="129"/>
      <c r="AM44" s="129"/>
      <c r="AN44" s="129"/>
      <c r="AO44" s="129"/>
      <c r="AP44" s="129"/>
      <c r="AQ44" s="128">
        <v>0.25</v>
      </c>
      <c r="AR44" s="128">
        <v>0.23370392214942182</v>
      </c>
      <c r="AS44" s="128">
        <v>0.22955946724608534</v>
      </c>
      <c r="AT44" s="128">
        <v>0.2254444002592152</v>
      </c>
      <c r="AU44" s="128">
        <v>0.2213654346401653</v>
      </c>
      <c r="AV44" s="128">
        <v>0.21732823380002628</v>
      </c>
      <c r="AW44" s="128">
        <v>0.2133375504882724</v>
      </c>
      <c r="AX44" s="128">
        <v>0.20939734679822145</v>
      </c>
      <c r="AY44" s="128">
        <v>0.20551089773659298</v>
      </c>
      <c r="AZ44" s="128">
        <v>0.20169117843687506</v>
      </c>
      <c r="BA44" s="128">
        <v>0.1979412522177297</v>
      </c>
      <c r="BB44" s="128">
        <v>0.1942612396216552</v>
      </c>
      <c r="BC44" s="128">
        <v>0.19065103133445946</v>
      </c>
      <c r="BD44" s="128">
        <v>0.18711032519851042</v>
      </c>
      <c r="BE44" s="128">
        <v>0.1836386575493427</v>
      </c>
      <c r="BF44" s="128">
        <v>0.1802354298024464</v>
      </c>
      <c r="BG44" s="128">
        <v>0.1768999310557973</v>
      </c>
      <c r="BH44" s="128">
        <v>0.1736313573418913</v>
      </c>
      <c r="BI44" s="128">
        <v>0.170428828055136</v>
      </c>
      <c r="BJ44" s="128">
        <v>0.16729139999192322</v>
      </c>
      <c r="BK44" s="128">
        <v>0.16421807936793983</v>
      </c>
      <c r="BL44" s="128">
        <v>0.16121405604680433</v>
      </c>
      <c r="BM44" s="128">
        <v>0.1582794759407179</v>
      </c>
      <c r="BN44" s="128">
        <v>0.15541227569914212</v>
      </c>
      <c r="BO44" s="128">
        <v>0.15261046995606006</v>
      </c>
      <c r="BP44" s="128">
        <v>0.14987214922760442</v>
      </c>
      <c r="BQ44" s="128">
        <v>0.14719547696986218</v>
      </c>
      <c r="BR44" s="128">
        <v>0.1445786865601543</v>
      </c>
      <c r="BS44" s="128">
        <v>0.14202007826263816</v>
      </c>
      <c r="BT44" s="128">
        <v>0.13951801622382043</v>
      </c>
      <c r="BU44" s="128">
        <v>0.13707092553147232</v>
      </c>
      <c r="BV44" s="128">
        <v>0.13467728936091394</v>
      </c>
      <c r="BW44" s="128">
        <v>0.1323356462251649</v>
      </c>
      <c r="BX44" s="128">
        <v>0.1300484930655917</v>
      </c>
      <c r="BY44" s="128">
        <v>0.12781577639509786</v>
      </c>
      <c r="BZ44" s="128">
        <v>0.12563555404395343</v>
      </c>
      <c r="CA44" s="128">
        <v>0.12350598742448828</v>
      </c>
      <c r="CB44" s="128">
        <v>0.11341249523481917</v>
      </c>
      <c r="CC44" s="128">
        <v>0.11151328748350776</v>
      </c>
      <c r="CD44" s="128">
        <v>0.10965675861390697</v>
      </c>
      <c r="CE44" s="128">
        <v>0.10784151770542523</v>
      </c>
      <c r="CF44" s="128">
        <v>0.10606624231635627</v>
      </c>
      <c r="CG44" s="128">
        <v>0.10432967398035149</v>
      </c>
      <c r="CH44" s="128">
        <v>0.1026306126937031</v>
      </c>
      <c r="CI44" s="128">
        <v>0.1009679197528996</v>
      </c>
      <c r="CJ44" s="128">
        <v>0.09934281397929667</v>
      </c>
      <c r="CK44" s="128">
        <v>0.09775545729865186</v>
      </c>
      <c r="CL44" s="128">
        <v>0.09620445903687705</v>
      </c>
      <c r="CM44" s="128">
        <v>0.09468850488586439</v>
      </c>
      <c r="CN44" s="128">
        <v>0.0932063533745152</v>
      </c>
      <c r="CO44" s="128">
        <v>0.09175682840686013</v>
      </c>
      <c r="CP44" s="128">
        <v>0.09033881717350292</v>
      </c>
      <c r="CQ44" s="128">
        <v>0.08895126457383042</v>
      </c>
      <c r="CR44" s="128">
        <v>0.08759316952472745</v>
      </c>
      <c r="CS44" s="128">
        <v>0.08626358286077662</v>
      </c>
      <c r="CT44" s="128">
        <v>0.08197725464225011</v>
      </c>
      <c r="CU44" s="128">
        <v>0.08071856577019103</v>
      </c>
      <c r="CV44" s="128">
        <v>0.07948775149645455</v>
      </c>
      <c r="CW44" s="128">
        <v>0.07828501201070116</v>
      </c>
      <c r="CX44" s="128">
        <v>0.07710931276012187</v>
      </c>
      <c r="CY44" s="128">
        <v>0.0759596753098982</v>
      </c>
      <c r="CZ44" s="128">
        <v>0.07483517365961134</v>
      </c>
      <c r="DA44" s="128">
        <v>0.07373493081553638</v>
      </c>
      <c r="DB44" s="128">
        <v>0.07265811560156586</v>
      </c>
      <c r="DC44" s="128">
        <v>0.07160394151643908</v>
      </c>
      <c r="DD44" s="128">
        <v>0.07057165685997463</v>
      </c>
      <c r="DE44" s="128">
        <v>0.06956055257974929</v>
      </c>
      <c r="DF44" s="128">
        <v>0.06856995310370137</v>
      </c>
      <c r="DG44" s="128">
        <v>0.06759921577560936</v>
      </c>
      <c r="DH44" s="128">
        <v>0.0666486135725929</v>
      </c>
      <c r="DI44" s="128">
        <v>0.06571846731301666</v>
      </c>
      <c r="DJ44" s="128">
        <v>0.06480804674925228</v>
      </c>
      <c r="DK44" s="128">
        <v>0.0639166601170385</v>
      </c>
      <c r="DL44" s="128">
        <v>0.06304365170936249</v>
      </c>
      <c r="DM44" s="128">
        <v>0.06218839961119425</v>
      </c>
      <c r="DN44" s="128">
        <v>0.0613503135846759</v>
      </c>
      <c r="DO44" s="128">
        <v>0.06052883309496303</v>
      </c>
      <c r="DP44" s="128">
        <v>0.059723425467484166</v>
      </c>
      <c r="DQ44" s="128">
        <v>0.058933584167936</v>
      </c>
      <c r="DR44" s="128">
        <v>0.05815882719686029</v>
      </c>
      <c r="DS44" s="128">
        <v>0.057398695591146694</v>
      </c>
      <c r="DT44" s="128">
        <v>0.05665325093031662</v>
      </c>
      <c r="DU44" s="128">
        <v>0.05592283420185225</v>
      </c>
      <c r="DV44" s="128">
        <v>0.05520693163748664</v>
      </c>
      <c r="DW44" s="128">
        <v>0.05450505667265228</v>
      </c>
      <c r="DX44" s="128">
        <v>0.0538167449631539</v>
      </c>
      <c r="DY44" s="128">
        <v>0.05314155826890556</v>
      </c>
      <c r="DZ44" s="128">
        <v>0.05247907847171668</v>
      </c>
      <c r="EA44" s="128">
        <v>0.051828906123033106</v>
      </c>
      <c r="EB44" s="128">
        <v>0.05119066403997807</v>
      </c>
      <c r="EC44" s="128">
        <v>0.050563990871874395</v>
      </c>
      <c r="ED44" s="128">
        <v>0.04994854306126025</v>
      </c>
      <c r="EE44" s="128">
        <v>0.049343992843047434</v>
      </c>
      <c r="EF44" s="128">
        <v>0.04875030098449388</v>
      </c>
      <c r="EG44" s="128">
        <v>0.04816782189045638</v>
      </c>
      <c r="EH44" s="128">
        <v>0.047596188562061534</v>
      </c>
      <c r="EI44" s="128">
        <v>0.04703505633870962</v>
      </c>
      <c r="EJ44" s="128">
        <v>0.0409262109193732</v>
      </c>
      <c r="EK44" s="128">
        <v>0.040449796663193816</v>
      </c>
      <c r="EL44" s="128">
        <v>0.039981792719177844</v>
      </c>
      <c r="EM44" s="128">
        <v>0.03952194728617263</v>
      </c>
      <c r="EN44" s="128">
        <v>0.039070019660440686</v>
      </c>
      <c r="EO44" s="128">
        <v>0.03862578233329814</v>
      </c>
      <c r="EP44" s="128">
        <v>0.03818901514271056</v>
      </c>
      <c r="EQ44" s="128">
        <v>0.03775950966997973</v>
      </c>
      <c r="ER44" s="128">
        <v>0.03733718177915816</v>
      </c>
      <c r="ES44" s="128">
        <v>0.036922339462058335</v>
      </c>
      <c r="ET44" s="128">
        <v>0.036514749387158846</v>
      </c>
      <c r="EU44" s="128">
        <v>0.036114187910855314</v>
      </c>
      <c r="EV44" s="128">
        <v>0.03572044482135418</v>
      </c>
      <c r="EW44" s="128">
        <v>0.0353333175693783</v>
      </c>
      <c r="EX44" s="128">
        <v>0.03495261334644931</v>
      </c>
      <c r="EY44" s="128">
        <v>0.034578147805577365</v>
      </c>
      <c r="EZ44" s="128">
        <v>0.03420974696323389</v>
      </c>
      <c r="FA44" s="128">
        <v>0.03384724106819564</v>
      </c>
      <c r="FB44" s="128">
        <v>0.03349047032303467</v>
      </c>
      <c r="FC44" s="128">
        <v>0.03313928125643772</v>
      </c>
      <c r="FD44" s="128">
        <v>0.032793564688994296</v>
      </c>
      <c r="FE44" s="128">
        <v>0.03245363000911234</v>
      </c>
      <c r="FF44" s="128">
        <v>0.03211930414554287</v>
      </c>
      <c r="FG44" s="128">
        <v>0.03179042079364291</v>
      </c>
      <c r="FH44" s="128">
        <v>0.03146682524110101</v>
      </c>
      <c r="FI44" s="128">
        <v>0.031148364671178708</v>
      </c>
      <c r="FJ44" s="128">
        <v>0.03083489542432066</v>
      </c>
      <c r="FK44" s="128">
        <v>0.030526280057138568</v>
      </c>
      <c r="FL44" s="128">
        <v>0.03022238707756903</v>
      </c>
      <c r="FM44" s="128">
        <v>0.029923090658937068</v>
      </c>
      <c r="FN44" s="128">
        <v>0.029628270353253997</v>
      </c>
      <c r="FO44" s="128">
        <v>0.029337810812949405</v>
      </c>
      <c r="FP44" s="128">
        <v>0.029051586388417587</v>
      </c>
      <c r="FQ44" s="128">
        <v>0.028769898941164832</v>
      </c>
      <c r="FR44" s="128">
        <v>0.028492620340927168</v>
      </c>
      <c r="FS44" s="128">
        <v>0.028219622945676263</v>
      </c>
      <c r="FT44" s="128">
        <v>0.027950787134229816</v>
      </c>
      <c r="FU44" s="128">
        <v>0.02768599839909392</v>
      </c>
      <c r="FV44" s="128">
        <v>0.027425147137136296</v>
      </c>
      <c r="FW44" s="128">
        <v>0.027168128425527842</v>
      </c>
      <c r="FX44" s="128">
        <v>0.026914841795293583</v>
      </c>
      <c r="FY44" s="128">
        <v>0.02666519100501659</v>
      </c>
      <c r="FZ44" s="128">
        <v>0.02641908442397062</v>
      </c>
      <c r="GA44" s="128">
        <v>0.026176431839369074</v>
      </c>
      <c r="GB44" s="128">
        <v>0.025937098227678358</v>
      </c>
      <c r="GC44" s="128">
        <v>0.02570138091302783</v>
      </c>
      <c r="GD44" s="128">
        <v>0.025469177399175636</v>
      </c>
      <c r="GE44" s="128">
        <v>0.02524039103336535</v>
      </c>
      <c r="GF44" s="128">
        <v>0.02501492882820146</v>
      </c>
      <c r="GG44" s="128">
        <v>0.02479270107508143</v>
      </c>
      <c r="GH44" s="128">
        <v>0.024573623211304595</v>
      </c>
      <c r="GI44" s="128">
        <v>0.024357613259274116</v>
      </c>
      <c r="GJ44" s="128">
        <v>0.024144592756903498</v>
      </c>
      <c r="GK44" s="128">
        <v>0.023934487210802827</v>
      </c>
      <c r="GL44" s="128">
        <v>0.023727222491036898</v>
      </c>
      <c r="GM44" s="128">
        <v>0.023522734614738913</v>
      </c>
      <c r="GN44" s="128">
        <v>0.023320872920767646</v>
      </c>
      <c r="GO44" s="128">
        <v>0.023121929632138393</v>
      </c>
      <c r="GP44" s="128">
        <v>0.02292582379428029</v>
      </c>
      <c r="GQ44" s="128">
        <v>0.022732478753488845</v>
      </c>
      <c r="GR44" s="128">
        <v>0.019480585996806497</v>
      </c>
      <c r="GS44" s="128">
        <v>0.01931808127203124</v>
      </c>
      <c r="GT44" s="128">
        <v>0.01915778009221585</v>
      </c>
      <c r="GU44" s="128">
        <v>0.01899962587448309</v>
      </c>
      <c r="GV44" s="128">
        <v>0.0188435652131889</v>
      </c>
      <c r="GW44" s="128">
        <v>0.018689546599679446</v>
      </c>
      <c r="GX44" s="128">
        <v>0.018537520689511564</v>
      </c>
      <c r="GY44" s="128">
        <v>0.018387440349052486</v>
      </c>
      <c r="GZ44" s="128">
        <v>0.018239177584285754</v>
      </c>
      <c r="HA44" s="128">
        <v>0.018092966525266894</v>
      </c>
      <c r="HB44" s="128">
        <v>0.017948751624838475</v>
      </c>
      <c r="HC44" s="128">
        <v>0.017806480111940547</v>
      </c>
      <c r="HD44" s="128">
        <v>0.017666101385643326</v>
      </c>
      <c r="HE44" s="128">
        <v>0.017527566914292622</v>
      </c>
      <c r="HF44" s="128">
        <v>0.01739083017407113</v>
      </c>
      <c r="HG44" s="128">
        <v>0.017255847180238353</v>
      </c>
      <c r="HH44" s="128">
        <v>0.017122572864629378</v>
      </c>
      <c r="HI44" s="128">
        <v>0.01699096818329004</v>
      </c>
      <c r="HJ44" s="128">
        <v>0.01628728395143919</v>
      </c>
    </row>
    <row r="45" spans="1:218" ht="27" customHeight="1">
      <c r="A45" s="127">
        <v>66</v>
      </c>
      <c r="B45" s="129"/>
      <c r="C45" s="129"/>
      <c r="D45" s="129"/>
      <c r="E45" s="129"/>
      <c r="F45" s="129"/>
      <c r="G45" s="129"/>
      <c r="H45" s="129"/>
      <c r="I45" s="129"/>
      <c r="J45" s="129"/>
      <c r="K45" s="129"/>
      <c r="L45" s="129"/>
      <c r="M45" s="129"/>
      <c r="N45" s="129"/>
      <c r="O45" s="129"/>
      <c r="P45" s="129"/>
      <c r="Q45" s="129"/>
      <c r="R45" s="129"/>
      <c r="S45" s="129"/>
      <c r="T45" s="129"/>
      <c r="U45" s="129"/>
      <c r="V45" s="129"/>
      <c r="W45" s="129"/>
      <c r="X45" s="129"/>
      <c r="Y45" s="129"/>
      <c r="Z45" s="129"/>
      <c r="AA45" s="129"/>
      <c r="AB45" s="129"/>
      <c r="AC45" s="129"/>
      <c r="AD45" s="129"/>
      <c r="AE45" s="129"/>
      <c r="AF45" s="129"/>
      <c r="AG45" s="129"/>
      <c r="AH45" s="129"/>
      <c r="AI45" s="129"/>
      <c r="AJ45" s="129"/>
      <c r="AK45" s="129"/>
      <c r="AL45" s="129"/>
      <c r="AM45" s="129"/>
      <c r="AN45" s="129"/>
      <c r="AO45" s="129"/>
      <c r="AP45" s="129"/>
      <c r="AQ45" s="129"/>
      <c r="AR45" s="128">
        <v>0.25</v>
      </c>
      <c r="AS45" s="128">
        <v>0.2336285486979991</v>
      </c>
      <c r="AT45" s="128">
        <v>0.22953330974008057</v>
      </c>
      <c r="AU45" s="128">
        <v>0.22546671601012114</v>
      </c>
      <c r="AV45" s="128">
        <v>0.22143522268619</v>
      </c>
      <c r="AW45" s="128">
        <v>0.2174442918048824</v>
      </c>
      <c r="AX45" s="128">
        <v>0.21349852173774567</v>
      </c>
      <c r="AY45" s="128">
        <v>0.20960175900675201</v>
      </c>
      <c r="AZ45" s="128">
        <v>0.20576773080455746</v>
      </c>
      <c r="BA45" s="128">
        <v>0.2019999967932274</v>
      </c>
      <c r="BB45" s="128">
        <v>0.19829906869731306</v>
      </c>
      <c r="BC45" s="128">
        <v>0.1946651880113266</v>
      </c>
      <c r="BD45" s="128">
        <v>0.1910983676434355</v>
      </c>
      <c r="BE45" s="128">
        <v>0.18759842727893744</v>
      </c>
      <c r="BF45" s="128">
        <v>0.1841650234781537</v>
      </c>
      <c r="BG45" s="128">
        <v>0.18079767534821195</v>
      </c>
      <c r="BH45" s="128">
        <v>0.17749578648483488</v>
      </c>
      <c r="BI45" s="128">
        <v>0.17425866376271354</v>
      </c>
      <c r="BJ45" s="128">
        <v>0.1710855334564802</v>
      </c>
      <c r="BK45" s="128">
        <v>0.16797555509480747</v>
      </c>
      <c r="BL45" s="128">
        <v>0.16493422432230023</v>
      </c>
      <c r="BM45" s="128">
        <v>0.16196185003990504</v>
      </c>
      <c r="BN45" s="128">
        <v>0.15905646085744438</v>
      </c>
      <c r="BO45" s="128">
        <v>0.15621615418461804</v>
      </c>
      <c r="BP45" s="128">
        <v>0.15343909507307446</v>
      </c>
      <c r="BQ45" s="128">
        <v>0.1507235141460628</v>
      </c>
      <c r="BR45" s="128">
        <v>0.1480677053453459</v>
      </c>
      <c r="BS45" s="128">
        <v>0.1454700235707751</v>
      </c>
      <c r="BT45" s="128">
        <v>0.1429288822705083</v>
      </c>
      <c r="BU45" s="128">
        <v>0.1404427510259374</v>
      </c>
      <c r="BV45" s="128">
        <v>0.13801015316432771</v>
      </c>
      <c r="BW45" s="128">
        <v>0.1356296634233994</v>
      </c>
      <c r="BX45" s="128">
        <v>0.13330392508344036</v>
      </c>
      <c r="BY45" s="128">
        <v>0.13103295410976631</v>
      </c>
      <c r="BZ45" s="128">
        <v>0.12881481845839804</v>
      </c>
      <c r="CA45" s="128">
        <v>0.12664768822151998</v>
      </c>
      <c r="CB45" s="128">
        <v>0.12452982884057735</v>
      </c>
      <c r="CC45" s="128">
        <v>0.11437850476351225</v>
      </c>
      <c r="CD45" s="128">
        <v>0.11248790833503874</v>
      </c>
      <c r="CE45" s="128">
        <v>0.11063894830023534</v>
      </c>
      <c r="CF45" s="128">
        <v>0.10883030558643772</v>
      </c>
      <c r="CG45" s="128">
        <v>0.10706072443673685</v>
      </c>
      <c r="CH45" s="128">
        <v>0.10532900699600578</v>
      </c>
      <c r="CI45" s="128">
        <v>0.10363401605579307</v>
      </c>
      <c r="CJ45" s="128">
        <v>0.1019770424270064</v>
      </c>
      <c r="CK45" s="128">
        <v>0.1003582864200753</v>
      </c>
      <c r="CL45" s="128">
        <v>0.09877634647953075</v>
      </c>
      <c r="CM45" s="128">
        <v>0.09722989790881689</v>
      </c>
      <c r="CN45" s="128">
        <v>0.09571768929020374</v>
      </c>
      <c r="CO45" s="128">
        <v>0.09423853504937035</v>
      </c>
      <c r="CP45" s="128">
        <v>0.0927913133018092</v>
      </c>
      <c r="CQ45" s="128">
        <v>0.09137496027767038</v>
      </c>
      <c r="CR45" s="128">
        <v>0.08998846660442009</v>
      </c>
      <c r="CS45" s="128">
        <v>0.0886308751647231</v>
      </c>
      <c r="CT45" s="128">
        <v>0.08426737171973075</v>
      </c>
      <c r="CU45" s="128">
        <v>0.0829807013816025</v>
      </c>
      <c r="CV45" s="128">
        <v>0.08172237646679932</v>
      </c>
      <c r="CW45" s="128">
        <v>0.0804926213017734</v>
      </c>
      <c r="CX45" s="128">
        <v>0.07929038468379065</v>
      </c>
      <c r="CY45" s="128">
        <v>0.07811467245308967</v>
      </c>
      <c r="CZ45" s="128">
        <v>0.0769645437516936</v>
      </c>
      <c r="DA45" s="128">
        <v>0.07583910754116378</v>
      </c>
      <c r="DB45" s="128">
        <v>0.07473751936198603</v>
      </c>
      <c r="DC45" s="128">
        <v>0.07365898012897847</v>
      </c>
      <c r="DD45" s="128">
        <v>0.07260272626422472</v>
      </c>
      <c r="DE45" s="128">
        <v>0.07156803742257847</v>
      </c>
      <c r="DF45" s="128">
        <v>0.07055422733552176</v>
      </c>
      <c r="DG45" s="128">
        <v>0.06956064319592262</v>
      </c>
      <c r="DH45" s="128">
        <v>0.06858757754883393</v>
      </c>
      <c r="DI45" s="128">
        <v>0.06763537225643332</v>
      </c>
      <c r="DJ45" s="128">
        <v>0.06670328283940666</v>
      </c>
      <c r="DK45" s="128">
        <v>0.06579060410221815</v>
      </c>
      <c r="DL45" s="128">
        <v>0.06489666765657458</v>
      </c>
      <c r="DM45" s="128">
        <v>0.06402083960872287</v>
      </c>
      <c r="DN45" s="128">
        <v>0.06316251840004927</v>
      </c>
      <c r="DO45" s="128">
        <v>0.06232113279103798</v>
      </c>
      <c r="DP45" s="128">
        <v>0.06149613997922653</v>
      </c>
      <c r="DQ45" s="128">
        <v>0.060687023842337935</v>
      </c>
      <c r="DR45" s="128">
        <v>0.059893293298309114</v>
      </c>
      <c r="DS45" s="128">
        <v>0.059114480774433105</v>
      </c>
      <c r="DT45" s="128">
        <v>0.058350656414858246</v>
      </c>
      <c r="DU45" s="128">
        <v>0.05760217917713922</v>
      </c>
      <c r="DV45" s="128">
        <v>0.05686852417754344</v>
      </c>
      <c r="DW45" s="128">
        <v>0.05614919434873333</v>
      </c>
      <c r="DX45" s="128">
        <v>0.05544371541880335</v>
      </c>
      <c r="DY45" s="128">
        <v>0.05475163975997245</v>
      </c>
      <c r="DZ45" s="128">
        <v>0.05407254037275097</v>
      </c>
      <c r="EA45" s="128">
        <v>0.05340600940002719</v>
      </c>
      <c r="EB45" s="128">
        <v>0.052751661698507084</v>
      </c>
      <c r="EC45" s="128">
        <v>0.052109128372487976</v>
      </c>
      <c r="ED45" s="128">
        <v>0.05147805871209143</v>
      </c>
      <c r="EE45" s="128">
        <v>0.050858118166924766</v>
      </c>
      <c r="EF45" s="128">
        <v>0.05024927031861146</v>
      </c>
      <c r="EG45" s="128">
        <v>0.04965188589869131</v>
      </c>
      <c r="EH45" s="128">
        <v>0.04906558942078758</v>
      </c>
      <c r="EI45" s="128">
        <v>0.04849002820377059</v>
      </c>
      <c r="EJ45" s="128">
        <v>0.047924860831602335</v>
      </c>
      <c r="EK45" s="128">
        <v>0.04170598896162744</v>
      </c>
      <c r="EL45" s="128">
        <v>0.04122586091980073</v>
      </c>
      <c r="EM45" s="128">
        <v>0.04075407280632898</v>
      </c>
      <c r="EN45" s="128">
        <v>0.04029037851385311</v>
      </c>
      <c r="EO45" s="128">
        <v>0.03983454541488062</v>
      </c>
      <c r="EP45" s="128">
        <v>0.03938634847555807</v>
      </c>
      <c r="EQ45" s="128">
        <v>0.038945574657030274</v>
      </c>
      <c r="ER45" s="128">
        <v>0.038512139355937926</v>
      </c>
      <c r="ES45" s="128">
        <v>0.03808636367751955</v>
      </c>
      <c r="ET45" s="128">
        <v>0.03766800860980455</v>
      </c>
      <c r="EU45" s="128">
        <v>0.0372568451160999</v>
      </c>
      <c r="EV45" s="128">
        <v>0.03685265788473817</v>
      </c>
      <c r="EW45" s="128">
        <v>0.03645523951687825</v>
      </c>
      <c r="EX45" s="128">
        <v>0.03606439260314814</v>
      </c>
      <c r="EY45" s="128">
        <v>0.0356799284258717</v>
      </c>
      <c r="EZ45" s="128">
        <v>0.03530166886197571</v>
      </c>
      <c r="FA45" s="128">
        <v>0.034929440205115</v>
      </c>
      <c r="FB45" s="128">
        <v>0.034563078912030816</v>
      </c>
      <c r="FC45" s="128">
        <v>0.0342024279443508</v>
      </c>
      <c r="FD45" s="128">
        <v>0.03384737597595689</v>
      </c>
      <c r="FE45" s="128">
        <v>0.03349824490893385</v>
      </c>
      <c r="FF45" s="128">
        <v>0.03315485728511035</v>
      </c>
      <c r="FG45" s="128">
        <v>0.03281704262510946</v>
      </c>
      <c r="FH45" s="128">
        <v>0.03248464227914162</v>
      </c>
      <c r="FI45" s="128">
        <v>0.032157499652703085</v>
      </c>
      <c r="FJ45" s="128">
        <v>0.03183546751123478</v>
      </c>
      <c r="FK45" s="128">
        <v>0.031518405010605335</v>
      </c>
      <c r="FL45" s="128">
        <v>0.031206177422958812</v>
      </c>
      <c r="FM45" s="128">
        <v>0.030898655841754302</v>
      </c>
      <c r="FN45" s="128">
        <v>0.030595716886430733</v>
      </c>
      <c r="FO45" s="128">
        <v>0.0302972424159366</v>
      </c>
      <c r="FP45" s="128">
        <v>0.03000310352428322</v>
      </c>
      <c r="FQ45" s="128">
        <v>0.029713613935375457</v>
      </c>
      <c r="FR45" s="128">
        <v>0.029428642105126274</v>
      </c>
      <c r="FS45" s="128">
        <v>0.02914805710092754</v>
      </c>
      <c r="FT45" s="128">
        <v>0.02887173619032387</v>
      </c>
      <c r="FU45" s="128">
        <v>0.02859956190366466</v>
      </c>
      <c r="FV45" s="128">
        <v>0.028331421817173772</v>
      </c>
      <c r="FW45" s="128">
        <v>0.02806720832149247</v>
      </c>
      <c r="FX45" s="128">
        <v>0.027806818388112647</v>
      </c>
      <c r="FY45" s="128">
        <v>0.02755015333623958</v>
      </c>
      <c r="FZ45" s="128">
        <v>0.027297119215006504</v>
      </c>
      <c r="GA45" s="128">
        <v>0.027047623576801978</v>
      </c>
      <c r="GB45" s="128">
        <v>0.02680152740238476</v>
      </c>
      <c r="GC45" s="128">
        <v>0.02655913941620042</v>
      </c>
      <c r="GD45" s="128">
        <v>0.026320354369141555</v>
      </c>
      <c r="GE45" s="128">
        <v>0.026085072999483837</v>
      </c>
      <c r="GF45" s="128">
        <v>0.025853199829388128</v>
      </c>
      <c r="GG45" s="128">
        <v>0.025624642769933658</v>
      </c>
      <c r="GH45" s="128">
        <v>0.02539931500256955</v>
      </c>
      <c r="GI45" s="128">
        <v>0.025177132389140957</v>
      </c>
      <c r="GJ45" s="128">
        <v>0.024958014407702688</v>
      </c>
      <c r="GK45" s="128">
        <v>0.024741884606965314</v>
      </c>
      <c r="GL45" s="128">
        <v>0.02452866696070471</v>
      </c>
      <c r="GM45" s="128">
        <v>0.02431829574944711</v>
      </c>
      <c r="GN45" s="128">
        <v>0.024110615709105537</v>
      </c>
      <c r="GO45" s="128">
        <v>0.02390593001148985</v>
      </c>
      <c r="GP45" s="128">
        <v>0.023704155471105423</v>
      </c>
      <c r="GQ45" s="128">
        <v>0.02350521331558101</v>
      </c>
      <c r="GR45" s="128">
        <v>0.02330902795169959</v>
      </c>
      <c r="GS45" s="128">
        <v>0.01997638123257735</v>
      </c>
      <c r="GT45" s="128">
        <v>0.019811418472179803</v>
      </c>
      <c r="GU45" s="128">
        <v>0.01964865801275951</v>
      </c>
      <c r="GV45" s="128">
        <v>0.019488045001152123</v>
      </c>
      <c r="GW45" s="128">
        <v>0.019329526543287373</v>
      </c>
      <c r="GX45" s="128">
        <v>0.019173051972217074</v>
      </c>
      <c r="GY45" s="128">
        <v>0.019018572893279816</v>
      </c>
      <c r="GZ45" s="128">
        <v>0.018865957148686482</v>
      </c>
      <c r="HA45" s="128">
        <v>0.018715447618009837</v>
      </c>
      <c r="HB45" s="128">
        <v>0.018566987187159146</v>
      </c>
      <c r="HC45" s="128">
        <v>0.01842052159424061</v>
      </c>
      <c r="HD45" s="128">
        <v>0.01827599881451809</v>
      </c>
      <c r="HE45" s="128">
        <v>0.018133368956317234</v>
      </c>
      <c r="HF45" s="128">
        <v>0.017992584196908874</v>
      </c>
      <c r="HG45" s="128">
        <v>0.017853599318206407</v>
      </c>
      <c r="HH45" s="128">
        <v>0.01771636803948323</v>
      </c>
      <c r="HI45" s="128">
        <v>0.01758085020768467</v>
      </c>
      <c r="HJ45" s="128">
        <v>0.01685413851593476</v>
      </c>
    </row>
    <row r="46" spans="1:218" ht="27" customHeight="1">
      <c r="A46" s="127">
        <v>67</v>
      </c>
      <c r="B46" s="129"/>
      <c r="C46" s="129"/>
      <c r="D46" s="129"/>
      <c r="E46" s="129"/>
      <c r="F46" s="129"/>
      <c r="G46" s="129"/>
      <c r="H46" s="129"/>
      <c r="I46" s="129"/>
      <c r="J46" s="129"/>
      <c r="K46" s="129"/>
      <c r="L46" s="129"/>
      <c r="M46" s="129"/>
      <c r="N46" s="129"/>
      <c r="O46" s="129"/>
      <c r="P46" s="129"/>
      <c r="Q46" s="129"/>
      <c r="R46" s="129"/>
      <c r="S46" s="129"/>
      <c r="T46" s="129"/>
      <c r="U46" s="129"/>
      <c r="V46" s="129"/>
      <c r="W46" s="129"/>
      <c r="X46" s="129"/>
      <c r="Y46" s="129"/>
      <c r="Z46" s="129"/>
      <c r="AA46" s="129"/>
      <c r="AB46" s="129"/>
      <c r="AC46" s="129"/>
      <c r="AD46" s="129"/>
      <c r="AE46" s="129"/>
      <c r="AF46" s="129"/>
      <c r="AG46" s="129"/>
      <c r="AH46" s="129"/>
      <c r="AI46" s="129"/>
      <c r="AJ46" s="129"/>
      <c r="AK46" s="129"/>
      <c r="AL46" s="129"/>
      <c r="AM46" s="129"/>
      <c r="AN46" s="129"/>
      <c r="AO46" s="129"/>
      <c r="AP46" s="129"/>
      <c r="AQ46" s="129"/>
      <c r="AR46" s="129"/>
      <c r="AS46" s="128">
        <v>0.25</v>
      </c>
      <c r="AT46" s="128">
        <v>0.23355185762927322</v>
      </c>
      <c r="AU46" s="128">
        <v>0.2295044762385013</v>
      </c>
      <c r="AV46" s="128">
        <v>0.2254850278548745</v>
      </c>
      <c r="AW46" s="128">
        <v>0.22149972421855457</v>
      </c>
      <c r="AX46" s="128">
        <v>0.21755383663478264</v>
      </c>
      <c r="AY46" s="128">
        <v>0.21365181644329823</v>
      </c>
      <c r="AZ46" s="128">
        <v>0.20980817049959063</v>
      </c>
      <c r="BA46" s="128">
        <v>0.206026983129306</v>
      </c>
      <c r="BB46" s="128">
        <v>0.2023091836766406</v>
      </c>
      <c r="BC46" s="128">
        <v>0.1986553884323812</v>
      </c>
      <c r="BD46" s="128">
        <v>0.1950659471762403</v>
      </c>
      <c r="BE46" s="128">
        <v>0.1915409828016096</v>
      </c>
      <c r="BF46" s="128">
        <v>0.18808042512992978</v>
      </c>
      <c r="BG46" s="128">
        <v>0.18468403983208032</v>
      </c>
      <c r="BH46" s="128">
        <v>0.1813514532186727</v>
      </c>
      <c r="BI46" s="128">
        <v>0.17808217353346315</v>
      </c>
      <c r="BJ46" s="128">
        <v>0.174875609279066</v>
      </c>
      <c r="BK46" s="128">
        <v>0.17173108501758297</v>
      </c>
      <c r="BL46" s="128">
        <v>0.16865441304355588</v>
      </c>
      <c r="BM46" s="128">
        <v>0.16564607554199132</v>
      </c>
      <c r="BN46" s="128">
        <v>0.1627042025675451</v>
      </c>
      <c r="BO46" s="128">
        <v>0.15982698300799583</v>
      </c>
      <c r="BP46" s="128">
        <v>0.1570126644484118</v>
      </c>
      <c r="BQ46" s="128">
        <v>0.15425955204070568</v>
      </c>
      <c r="BR46" s="128">
        <v>0.1515660070765948</v>
      </c>
      <c r="BS46" s="128">
        <v>0.14893044535488054</v>
      </c>
      <c r="BT46" s="128">
        <v>0.14635133541425077</v>
      </c>
      <c r="BU46" s="128">
        <v>0.14382719668696506</v>
      </c>
      <c r="BV46" s="128">
        <v>0.14135659761607935</v>
      </c>
      <c r="BW46" s="128">
        <v>0.13893815376871735</v>
      </c>
      <c r="BX46" s="128">
        <v>0.1365746597436858</v>
      </c>
      <c r="BY46" s="128">
        <v>0.13426620531314123</v>
      </c>
      <c r="BZ46" s="128">
        <v>0.13201087229340724</v>
      </c>
      <c r="CA46" s="128">
        <v>0.12980684291365763</v>
      </c>
      <c r="CB46" s="128">
        <v>0.12765239322612604</v>
      </c>
      <c r="CC46" s="128">
        <v>0.12554588694451063</v>
      </c>
      <c r="CD46" s="128">
        <v>0.11533696255579493</v>
      </c>
      <c r="CE46" s="128">
        <v>0.11345473964880762</v>
      </c>
      <c r="CF46" s="128">
        <v>0.11161315079746745</v>
      </c>
      <c r="CG46" s="128">
        <v>0.10981094504188002</v>
      </c>
      <c r="CH46" s="128">
        <v>0.10804692862522564</v>
      </c>
      <c r="CI46" s="128">
        <v>0.106319967653626</v>
      </c>
      <c r="CJ46" s="128">
        <v>0.10463142730777535</v>
      </c>
      <c r="CK46" s="128">
        <v>0.10298154829187858</v>
      </c>
      <c r="CL46" s="128">
        <v>0.1013689196197201</v>
      </c>
      <c r="CM46" s="128">
        <v>0.09979220755955347</v>
      </c>
      <c r="CN46" s="128">
        <v>0.0982501520101832</v>
      </c>
      <c r="CO46" s="128">
        <v>0.096741559100742</v>
      </c>
      <c r="CP46" s="128">
        <v>0.09526529897741352</v>
      </c>
      <c r="CQ46" s="128">
        <v>0.0938203002376323</v>
      </c>
      <c r="CR46" s="128">
        <v>0.09240554619199542</v>
      </c>
      <c r="CS46" s="128">
        <v>0.09102007268394256</v>
      </c>
      <c r="CT46" s="128">
        <v>0.08658167227142166</v>
      </c>
      <c r="CU46" s="128">
        <v>0.08526703986205439</v>
      </c>
      <c r="CV46" s="128">
        <v>0.08398121372234296</v>
      </c>
      <c r="CW46" s="128">
        <v>0.08272444338760655</v>
      </c>
      <c r="CX46" s="128">
        <v>0.08149566151532502</v>
      </c>
      <c r="CY46" s="128">
        <v>0.08029385869915989</v>
      </c>
      <c r="CZ46" s="128">
        <v>0.07911807967276362</v>
      </c>
      <c r="DA46" s="128">
        <v>0.07796741977532709</v>
      </c>
      <c r="DB46" s="128">
        <v>0.0768410216615296</v>
      </c>
      <c r="DC46" s="128">
        <v>0.07573807403613286</v>
      </c>
      <c r="DD46" s="128">
        <v>0.07465780179879615</v>
      </c>
      <c r="DE46" s="128">
        <v>0.07359947364485869</v>
      </c>
      <c r="DF46" s="128">
        <v>0.07256239292518002</v>
      </c>
      <c r="DG46" s="128">
        <v>0.07154589698063198</v>
      </c>
      <c r="DH46" s="128">
        <v>0.07055029862499906</v>
      </c>
      <c r="DI46" s="128">
        <v>0.0695759614782419</v>
      </c>
      <c r="DJ46" s="128">
        <v>0.06862212702109041</v>
      </c>
      <c r="DK46" s="128">
        <v>0.06768807680824682</v>
      </c>
      <c r="DL46" s="128">
        <v>0.06677312994224847</v>
      </c>
      <c r="DM46" s="128">
        <v>0.06587664071405695</v>
      </c>
      <c r="DN46" s="128">
        <v>0.06499799639971603</v>
      </c>
      <c r="DO46" s="128">
        <v>0.064136615203013</v>
      </c>
      <c r="DP46" s="128">
        <v>0.06329194433464996</v>
      </c>
      <c r="DQ46" s="128">
        <v>0.06246345821898359</v>
      </c>
      <c r="DR46" s="128">
        <v>0.06165065681992714</v>
      </c>
      <c r="DS46" s="128">
        <v>0.060853064078111835</v>
      </c>
      <c r="DT46" s="128">
        <v>0.060070759076372535</v>
      </c>
      <c r="DU46" s="128">
        <v>0.0593041192571977</v>
      </c>
      <c r="DV46" s="128">
        <v>0.058552608680394864</v>
      </c>
      <c r="DW46" s="128">
        <v>0.057815719832396105</v>
      </c>
      <c r="DX46" s="128">
        <v>0.05709296856914631</v>
      </c>
      <c r="DY46" s="128">
        <v>0.05638389792784268</v>
      </c>
      <c r="DZ46" s="128">
        <v>0.05568807207937523</v>
      </c>
      <c r="EA46" s="128">
        <v>0.055005074808884634</v>
      </c>
      <c r="EB46" s="128">
        <v>0.05433451306092818</v>
      </c>
      <c r="EC46" s="128">
        <v>0.05367601044252871</v>
      </c>
      <c r="ED46" s="128">
        <v>0.053029209137582974</v>
      </c>
      <c r="EE46" s="128">
        <v>0.052393767855446784</v>
      </c>
      <c r="EF46" s="128">
        <v>0.05176965318468717</v>
      </c>
      <c r="EG46" s="128">
        <v>0.05115725259333544</v>
      </c>
      <c r="EH46" s="128">
        <v>0.05055618211140711</v>
      </c>
      <c r="EI46" s="128">
        <v>0.04996608104060786</v>
      </c>
      <c r="EJ46" s="128">
        <v>0.04938660036091148</v>
      </c>
      <c r="EK46" s="128">
        <v>0.048817410814179646</v>
      </c>
      <c r="EL46" s="128">
        <v>0.042488196751410044</v>
      </c>
      <c r="EM46" s="128">
        <v>0.0420043683895333</v>
      </c>
      <c r="EN46" s="128">
        <v>0.04152880988861581</v>
      </c>
      <c r="EO46" s="128">
        <v>0.04106128350977014</v>
      </c>
      <c r="EP46" s="128">
        <v>0.040601559356167424</v>
      </c>
      <c r="EQ46" s="128">
        <v>0.04014941977749955</v>
      </c>
      <c r="ER46" s="128">
        <v>0.039704779777407447</v>
      </c>
      <c r="ES46" s="128">
        <v>0.0392679738764291</v>
      </c>
      <c r="ET46" s="128">
        <v>0.03883875736605746</v>
      </c>
      <c r="EU46" s="128">
        <v>0.03841689580241042</v>
      </c>
      <c r="EV46" s="128">
        <v>0.03800216876052326</v>
      </c>
      <c r="EW46" s="128">
        <v>0.03759436398060636</v>
      </c>
      <c r="EX46" s="128">
        <v>0.0371932794422209</v>
      </c>
      <c r="EY46" s="128">
        <v>0.03679872204816393</v>
      </c>
      <c r="EZ46" s="128">
        <v>0.036410509527606376</v>
      </c>
      <c r="FA46" s="128">
        <v>0.03602846421289972</v>
      </c>
      <c r="FB46" s="128">
        <v>0.035652418809117674</v>
      </c>
      <c r="FC46" s="128">
        <v>0.035282212706107235</v>
      </c>
      <c r="FD46" s="128">
        <v>0.034917732447948865</v>
      </c>
      <c r="FE46" s="128">
        <v>0.034559312721079656</v>
      </c>
      <c r="FF46" s="128">
        <v>0.03420677165721077</v>
      </c>
      <c r="FG46" s="128">
        <v>0.033859934581065926</v>
      </c>
      <c r="FH46" s="128">
        <v>0.033518638884908525</v>
      </c>
      <c r="FI46" s="128">
        <v>0.033182724178779724</v>
      </c>
      <c r="FJ46" s="128">
        <v>0.03285203963631575</v>
      </c>
      <c r="FK46" s="128">
        <v>0.03252644099724999</v>
      </c>
      <c r="FL46" s="128">
        <v>0.03220579028384669</v>
      </c>
      <c r="FM46" s="128">
        <v>0.03188995549682722</v>
      </c>
      <c r="FN46" s="128">
        <v>0.03157881031132042</v>
      </c>
      <c r="FO46" s="128">
        <v>0.03127223378211334</v>
      </c>
      <c r="FP46" s="128">
        <v>0.03097009372580366</v>
      </c>
      <c r="FQ46" s="128">
        <v>0.03067271597615581</v>
      </c>
      <c r="FR46" s="128">
        <v>0.030379965549850205</v>
      </c>
      <c r="FS46" s="128">
        <v>0.03009170820103069</v>
      </c>
      <c r="FT46" s="128">
        <v>0.029807818064349685</v>
      </c>
      <c r="FU46" s="128">
        <v>0.02952817468787999</v>
      </c>
      <c r="FV46" s="128">
        <v>0.02925266280848203</v>
      </c>
      <c r="FW46" s="128">
        <v>0.028981172112861067</v>
      </c>
      <c r="FX46" s="128">
        <v>0.02871359699680135</v>
      </c>
      <c r="FY46" s="128">
        <v>0.028449836325115455</v>
      </c>
      <c r="FZ46" s="128">
        <v>0.028189793812761956</v>
      </c>
      <c r="GA46" s="128">
        <v>0.02793337476471694</v>
      </c>
      <c r="GB46" s="128">
        <v>0.027680436118807668</v>
      </c>
      <c r="GC46" s="128">
        <v>0.02743129823137498</v>
      </c>
      <c r="GD46" s="128">
        <v>0.027185853076483718</v>
      </c>
      <c r="GE46" s="128">
        <v>0.0269439987607078</v>
      </c>
      <c r="GF46" s="128">
        <v>0.0267056372945171</v>
      </c>
      <c r="GG46" s="128">
        <v>0.02647067418885574</v>
      </c>
      <c r="GH46" s="128">
        <v>0.02623902035053237</v>
      </c>
      <c r="GI46" s="128">
        <v>0.02601058946338332</v>
      </c>
      <c r="GJ46" s="128">
        <v>0.02578529892924753</v>
      </c>
      <c r="GK46" s="128">
        <v>0.02556307032351646</v>
      </c>
      <c r="GL46" s="128">
        <v>0.025343825709654693</v>
      </c>
      <c r="GM46" s="128">
        <v>0.02512749761741716</v>
      </c>
      <c r="GN46" s="128">
        <v>0.024913926115653934</v>
      </c>
      <c r="GO46" s="128">
        <v>0.02470342554279583</v>
      </c>
      <c r="GP46" s="128">
        <v>0.02449591046009019</v>
      </c>
      <c r="GQ46" s="128">
        <v>0.02429129995532064</v>
      </c>
      <c r="GR46" s="128">
        <v>0.02408951639271982</v>
      </c>
      <c r="GS46" s="128">
        <v>0.023890485297941452</v>
      </c>
      <c r="GT46" s="128">
        <v>0.02047641397372351</v>
      </c>
      <c r="GU46" s="128">
        <v>0.02030898764165693</v>
      </c>
      <c r="GV46" s="128">
        <v>0.020143763095170634</v>
      </c>
      <c r="GW46" s="128">
        <v>0.01998068604204576</v>
      </c>
      <c r="GX46" s="128">
        <v>0.019819704480844597</v>
      </c>
      <c r="GY46" s="128">
        <v>0.019660768744583352</v>
      </c>
      <c r="GZ46" s="128">
        <v>0.019503742446173682</v>
      </c>
      <c r="HA46" s="128">
        <v>0.019348877388184842</v>
      </c>
      <c r="HB46" s="128">
        <v>0.019196114872218173</v>
      </c>
      <c r="HC46" s="128">
        <v>0.019045399129063688</v>
      </c>
      <c r="HD46" s="128">
        <v>0.018896676694600646</v>
      </c>
      <c r="HE46" s="128">
        <v>0.01874989630241639</v>
      </c>
      <c r="HF46" s="128">
        <v>0.018605008816961675</v>
      </c>
      <c r="HG46" s="128">
        <v>0.018461967773601085</v>
      </c>
      <c r="HH46" s="128">
        <v>0.0183207256668796</v>
      </c>
      <c r="HI46" s="128">
        <v>0.018181241222715822</v>
      </c>
      <c r="HJ46" s="128">
        <v>0.01743145549187964</v>
      </c>
    </row>
    <row r="47" spans="1:218" ht="27" customHeight="1">
      <c r="A47" s="127">
        <v>68</v>
      </c>
      <c r="B47" s="129"/>
      <c r="C47" s="129"/>
      <c r="D47" s="129"/>
      <c r="E47" s="129"/>
      <c r="F47" s="129"/>
      <c r="G47" s="129"/>
      <c r="H47" s="129"/>
      <c r="I47" s="129"/>
      <c r="J47" s="129"/>
      <c r="K47" s="129"/>
      <c r="L47" s="129"/>
      <c r="M47" s="129"/>
      <c r="N47" s="129"/>
      <c r="O47" s="129"/>
      <c r="P47" s="129"/>
      <c r="Q47" s="129"/>
      <c r="R47" s="129"/>
      <c r="S47" s="129"/>
      <c r="T47" s="129"/>
      <c r="U47" s="129"/>
      <c r="V47" s="129"/>
      <c r="W47" s="129"/>
      <c r="X47" s="129"/>
      <c r="Y47" s="129"/>
      <c r="Z47" s="129"/>
      <c r="AA47" s="129"/>
      <c r="AB47" s="129"/>
      <c r="AC47" s="129"/>
      <c r="AD47" s="129"/>
      <c r="AE47" s="129"/>
      <c r="AF47" s="129"/>
      <c r="AG47" s="129"/>
      <c r="AH47" s="129"/>
      <c r="AI47" s="129"/>
      <c r="AJ47" s="129"/>
      <c r="AK47" s="129"/>
      <c r="AL47" s="129"/>
      <c r="AM47" s="129"/>
      <c r="AN47" s="129"/>
      <c r="AO47" s="129"/>
      <c r="AP47" s="129"/>
      <c r="AQ47" s="129"/>
      <c r="AR47" s="129"/>
      <c r="AS47" s="129"/>
      <c r="AT47" s="128">
        <v>0.25</v>
      </c>
      <c r="AU47" s="128">
        <v>0.23347390560081224</v>
      </c>
      <c r="AV47" s="128">
        <v>0.22947308048481593</v>
      </c>
      <c r="AW47" s="128">
        <v>0.22549950522760467</v>
      </c>
      <c r="AX47" s="128">
        <v>0.22155916179843577</v>
      </c>
      <c r="AY47" s="128">
        <v>0.21765714063637445</v>
      </c>
      <c r="AZ47" s="128">
        <v>0.21380875645089545</v>
      </c>
      <c r="BA47" s="128">
        <v>0.2100186473732968</v>
      </c>
      <c r="BB47" s="128">
        <v>0.20628818762766402</v>
      </c>
      <c r="BC47" s="128">
        <v>0.2026183930359925</v>
      </c>
      <c r="BD47" s="128">
        <v>0.1990099727355992</v>
      </c>
      <c r="BE47" s="128">
        <v>0.19546337330676988</v>
      </c>
      <c r="BF47" s="128">
        <v>0.19197881651529008</v>
      </c>
      <c r="BG47" s="128">
        <v>0.18855633166933913</v>
      </c>
      <c r="BH47" s="128">
        <v>0.18519578342192144</v>
      </c>
      <c r="BI47" s="128">
        <v>0.18189689571167866</v>
      </c>
      <c r="BJ47" s="128">
        <v>0.17865927242098908</v>
      </c>
      <c r="BK47" s="128">
        <v>0.17548241523624203</v>
      </c>
      <c r="BL47" s="128">
        <v>0.17237246418722782</v>
      </c>
      <c r="BM47" s="128">
        <v>0.1693300853408781</v>
      </c>
      <c r="BN47" s="128">
        <v>0.1663535200042967</v>
      </c>
      <c r="BO47" s="128">
        <v>0.1634410575423624</v>
      </c>
      <c r="BP47" s="128">
        <v>0.1605910363443895</v>
      </c>
      <c r="BQ47" s="128">
        <v>0.15780184370393455</v>
      </c>
      <c r="BR47" s="128">
        <v>0.155071915280256</v>
      </c>
      <c r="BS47" s="128">
        <v>0.15239973424884373</v>
      </c>
      <c r="BT47" s="128">
        <v>0.14978383022630443</v>
      </c>
      <c r="BU47" s="128">
        <v>0.14722277803699235</v>
      </c>
      <c r="BV47" s="128">
        <v>0.14471519637434505</v>
      </c>
      <c r="BW47" s="128">
        <v>0.14225974639825847</v>
      </c>
      <c r="BX47" s="128">
        <v>0.1398593790970984</v>
      </c>
      <c r="BY47" s="128">
        <v>0.1375142625278622</v>
      </c>
      <c r="BZ47" s="128">
        <v>0.13522249624423008</v>
      </c>
      <c r="CA47" s="128">
        <v>0.13298227820146638</v>
      </c>
      <c r="CB47" s="128">
        <v>0.13079189838967148</v>
      </c>
      <c r="CC47" s="128">
        <v>0.12864973286608594</v>
      </c>
      <c r="CD47" s="128">
        <v>0.126554238172953</v>
      </c>
      <c r="CE47" s="128">
        <v>0.11628794968029015</v>
      </c>
      <c r="CF47" s="128">
        <v>0.11441387028813</v>
      </c>
      <c r="CG47" s="128">
        <v>0.1125794610962718</v>
      </c>
      <c r="CH47" s="128">
        <v>0.11078353447054609</v>
      </c>
      <c r="CI47" s="128">
        <v>0.10902496172116553</v>
      </c>
      <c r="CJ47" s="128">
        <v>0.10730518481975969</v>
      </c>
      <c r="CK47" s="128">
        <v>0.10562448692417338</v>
      </c>
      <c r="CL47" s="128">
        <v>0.10398144913224244</v>
      </c>
      <c r="CM47" s="128">
        <v>0.10237473009007035</v>
      </c>
      <c r="CN47" s="128">
        <v>0.10080306233197968</v>
      </c>
      <c r="CO47" s="128">
        <v>0.09926524492446678</v>
      </c>
      <c r="CP47" s="128">
        <v>0.09776014119896996</v>
      </c>
      <c r="CQ47" s="128">
        <v>0.09628667320237615</v>
      </c>
      <c r="CR47" s="128">
        <v>0.09484381794374716</v>
      </c>
      <c r="CS47" s="128">
        <v>0.09343060518016744</v>
      </c>
      <c r="CT47" s="128">
        <v>0.0889197193330571</v>
      </c>
      <c r="CU47" s="128">
        <v>0.08757716067481283</v>
      </c>
      <c r="CV47" s="128">
        <v>0.08626385850532146</v>
      </c>
      <c r="CW47" s="128">
        <v>0.08498008866471086</v>
      </c>
      <c r="CX47" s="128">
        <v>0.08372476821163362</v>
      </c>
      <c r="CY47" s="128">
        <v>0.08249687300039311</v>
      </c>
      <c r="CZ47" s="128">
        <v>0.0812954338325013</v>
      </c>
      <c r="DA47" s="128">
        <v>0.08011953287249454</v>
      </c>
      <c r="DB47" s="128">
        <v>0.0789683003106757</v>
      </c>
      <c r="DC47" s="128">
        <v>0.07784091303804229</v>
      </c>
      <c r="DD47" s="128">
        <v>0.07673658480818031</v>
      </c>
      <c r="DE47" s="128">
        <v>0.07565457371000897</v>
      </c>
      <c r="DF47" s="128">
        <v>0.07459417304832948</v>
      </c>
      <c r="DG47" s="128">
        <v>0.07355471062861173</v>
      </c>
      <c r="DH47" s="128">
        <v>0.07253652024688079</v>
      </c>
      <c r="DI47" s="128">
        <v>0.07153998800701175</v>
      </c>
      <c r="DJ47" s="128">
        <v>0.07056434155795052</v>
      </c>
      <c r="DK47" s="128">
        <v>0.0696088494016202</v>
      </c>
      <c r="DL47" s="128">
        <v>0.0686728183180692</v>
      </c>
      <c r="DM47" s="128">
        <v>0.06775559096014551</v>
      </c>
      <c r="DN47" s="128">
        <v>0.06685654360692492</v>
      </c>
      <c r="DO47" s="128">
        <v>0.06597508406571223</v>
      </c>
      <c r="DP47" s="128">
        <v>0.06511064971300218</v>
      </c>
      <c r="DQ47" s="128">
        <v>0.0642627056653425</v>
      </c>
      <c r="DR47" s="128">
        <v>0.06343074307157383</v>
      </c>
      <c r="DS47" s="128">
        <v>0.06261427751843132</v>
      </c>
      <c r="DT47" s="128">
        <v>0.061813397409345425</v>
      </c>
      <c r="DU47" s="128">
        <v>0.06102849919341021</v>
      </c>
      <c r="DV47" s="128">
        <v>0.0602590359421241</v>
      </c>
      <c r="DW47" s="128">
        <v>0.05950448976088022</v>
      </c>
      <c r="DX47" s="128">
        <v>0.05876436669720741</v>
      </c>
      <c r="DY47" s="128">
        <v>0.05803820051371108</v>
      </c>
      <c r="DZ47" s="128">
        <v>0.05732554661068358</v>
      </c>
      <c r="EA47" s="128">
        <v>0.05662598047328695</v>
      </c>
      <c r="EB47" s="128">
        <v>0.05593910118882029</v>
      </c>
      <c r="EC47" s="128">
        <v>0.05526452492106582</v>
      </c>
      <c r="ED47" s="128">
        <v>0.05460188679986668</v>
      </c>
      <c r="EE47" s="128">
        <v>0.05395083884507152</v>
      </c>
      <c r="EF47" s="128">
        <v>0.0533113508497143</v>
      </c>
      <c r="EG47" s="128">
        <v>0.052683827432238976</v>
      </c>
      <c r="EH47" s="128">
        <v>0.05206787614824564</v>
      </c>
      <c r="EI47" s="128">
        <v>0.05146312829068498</v>
      </c>
      <c r="EJ47" s="128">
        <v>0.0508692272465613</v>
      </c>
      <c r="EK47" s="128">
        <v>0.05028583657413067</v>
      </c>
      <c r="EL47" s="128">
        <v>0.04971263584764878</v>
      </c>
      <c r="EM47" s="128">
        <v>0.04327277059938694</v>
      </c>
      <c r="EN47" s="128">
        <v>0.042785253295744924</v>
      </c>
      <c r="EO47" s="128">
        <v>0.042305938984941026</v>
      </c>
      <c r="EP47" s="128">
        <v>0.04183459291916336</v>
      </c>
      <c r="EQ47" s="128">
        <v>0.041370992848369516</v>
      </c>
      <c r="ER47" s="128">
        <v>0.04091505346040301</v>
      </c>
      <c r="ES47" s="128">
        <v>0.04046712299537341</v>
      </c>
      <c r="ET47" s="128">
        <v>0.04002695103495119</v>
      </c>
      <c r="EU47" s="128">
        <v>0.03959429771663283</v>
      </c>
      <c r="EV47" s="128">
        <v>0.0391689374912856</v>
      </c>
      <c r="EW47" s="128">
        <v>0.03875065322921889</v>
      </c>
      <c r="EX47" s="128">
        <v>0.03833923829107804</v>
      </c>
      <c r="EY47" s="128">
        <v>0.0379344951935162</v>
      </c>
      <c r="EZ47" s="128">
        <v>0.03753623751186758</v>
      </c>
      <c r="FA47" s="128">
        <v>0.037144283613032084</v>
      </c>
      <c r="FB47" s="128">
        <v>0.03675846244653337</v>
      </c>
      <c r="FC47" s="128">
        <v>0.036378609827587165</v>
      </c>
      <c r="FD47" s="128">
        <v>0.03600461018917744</v>
      </c>
      <c r="FE47" s="128">
        <v>0.03563681127449863</v>
      </c>
      <c r="FF47" s="128">
        <v>0.035275026783687595</v>
      </c>
      <c r="FG47" s="128">
        <v>0.03491907782606369</v>
      </c>
      <c r="FH47" s="128">
        <v>0.034568797817070215</v>
      </c>
      <c r="FI47" s="128">
        <v>0.034224022555125765</v>
      </c>
      <c r="FJ47" s="128">
        <v>0.03388459760672327</v>
      </c>
      <c r="FK47" s="128">
        <v>0.03355037528147153</v>
      </c>
      <c r="FL47" s="128">
        <v>0.03322121433901567</v>
      </c>
      <c r="FM47" s="128">
        <v>0.03289697967576161</v>
      </c>
      <c r="FN47" s="128">
        <v>0.032577542012034055</v>
      </c>
      <c r="FO47" s="128">
        <v>0.03226277758897637</v>
      </c>
      <c r="FP47" s="128">
        <v>0.0319525509258852</v>
      </c>
      <c r="FQ47" s="128">
        <v>0.03164720021520951</v>
      </c>
      <c r="FR47" s="128">
        <v>0.03134658701009623</v>
      </c>
      <c r="FS47" s="128">
        <v>0.031050573729829972</v>
      </c>
      <c r="FT47" s="128">
        <v>0.030759031355571707</v>
      </c>
      <c r="FU47" s="128">
        <v>0.030471836433976243</v>
      </c>
      <c r="FV47" s="128">
        <v>0.03018887084476332</v>
      </c>
      <c r="FW47" s="128">
        <v>0.029910021554201794</v>
      </c>
      <c r="FX47" s="128">
        <v>0.029635180367067773</v>
      </c>
      <c r="FY47" s="128">
        <v>0.029364243679607188</v>
      </c>
      <c r="FZ47" s="128">
        <v>0.029097112859381546</v>
      </c>
      <c r="GA47" s="128">
        <v>0.02883369095214891</v>
      </c>
      <c r="GB47" s="128">
        <v>0.02857383080627866</v>
      </c>
      <c r="GC47" s="128">
        <v>0.028317864642746677</v>
      </c>
      <c r="GD47" s="128">
        <v>0.02806568163554217</v>
      </c>
      <c r="GE47" s="128">
        <v>0.027817177237494013</v>
      </c>
      <c r="GF47" s="128">
        <v>0.02757225092679693</v>
      </c>
      <c r="GG47" s="128">
        <v>0.027330805795083818</v>
      </c>
      <c r="GH47" s="128">
        <v>0.02709275045634973</v>
      </c>
      <c r="GI47" s="128">
        <v>0.02685799639956821</v>
      </c>
      <c r="GJ47" s="128">
        <v>0.026626458934581123</v>
      </c>
      <c r="GK47" s="128">
        <v>0.02639805764859841</v>
      </c>
      <c r="GL47" s="128">
        <v>0.026172712681289022</v>
      </c>
      <c r="GM47" s="128">
        <v>0.025950354797994124</v>
      </c>
      <c r="GN47" s="128">
        <v>0.025730819336762516</v>
      </c>
      <c r="GO47" s="128">
        <v>0.02551443202151338</v>
      </c>
      <c r="GP47" s="128">
        <v>0.025301105138370975</v>
      </c>
      <c r="GQ47" s="128">
        <v>0.02509075561454966</v>
      </c>
      <c r="GR47" s="128">
        <v>0.024883303752234107</v>
      </c>
      <c r="GS47" s="128">
        <v>0.02467867310901125</v>
      </c>
      <c r="GT47" s="128">
        <v>0.024476791314776633</v>
      </c>
      <c r="GU47" s="128">
        <v>0.020980631215043694</v>
      </c>
      <c r="GV47" s="128">
        <v>0.020810736369226857</v>
      </c>
      <c r="GW47" s="128">
        <v>0.02064304237747974</v>
      </c>
      <c r="GX47" s="128">
        <v>0.02047749589220381</v>
      </c>
      <c r="GY47" s="128">
        <v>0.020314045963101632</v>
      </c>
      <c r="GZ47" s="128">
        <v>0.02015255190839481</v>
      </c>
      <c r="HA47" s="128">
        <v>0.019993274627948015</v>
      </c>
      <c r="HB47" s="128">
        <v>0.019836153821947835</v>
      </c>
      <c r="HC47" s="128">
        <v>0.01968113219764605</v>
      </c>
      <c r="HD47" s="128">
        <v>0.019528154836211245</v>
      </c>
      <c r="HE47" s="128">
        <v>0.019377169082018274</v>
      </c>
      <c r="HF47" s="128">
        <v>0.019228124473027887</v>
      </c>
      <c r="HG47" s="128">
        <v>0.019080973285083458</v>
      </c>
      <c r="HH47" s="128">
        <v>0.01893566677605883</v>
      </c>
      <c r="HI47" s="128">
        <v>0.018792162539137423</v>
      </c>
      <c r="HJ47" s="128">
        <v>0.018019273351367385</v>
      </c>
    </row>
    <row r="48" spans="1:218" ht="27" customHeight="1">
      <c r="A48" s="127">
        <v>69</v>
      </c>
      <c r="B48" s="129"/>
      <c r="C48" s="129"/>
      <c r="D48" s="129"/>
      <c r="E48" s="129"/>
      <c r="F48" s="129"/>
      <c r="G48" s="129"/>
      <c r="H48" s="129"/>
      <c r="I48" s="129"/>
      <c r="J48" s="129"/>
      <c r="K48" s="129"/>
      <c r="L48" s="129"/>
      <c r="M48" s="129"/>
      <c r="N48" s="129"/>
      <c r="O48" s="129"/>
      <c r="P48" s="129"/>
      <c r="Q48" s="129"/>
      <c r="R48" s="129"/>
      <c r="S48" s="129"/>
      <c r="T48" s="129"/>
      <c r="U48" s="129"/>
      <c r="V48" s="129"/>
      <c r="W48" s="129"/>
      <c r="X48" s="129"/>
      <c r="Y48" s="129"/>
      <c r="Z48" s="129"/>
      <c r="AA48" s="129"/>
      <c r="AB48" s="129"/>
      <c r="AC48" s="129"/>
      <c r="AD48" s="129"/>
      <c r="AE48" s="129"/>
      <c r="AF48" s="129"/>
      <c r="AG48" s="129"/>
      <c r="AH48" s="129"/>
      <c r="AI48" s="129"/>
      <c r="AJ48" s="129"/>
      <c r="AK48" s="129"/>
      <c r="AL48" s="129"/>
      <c r="AM48" s="129"/>
      <c r="AN48" s="129"/>
      <c r="AO48" s="129"/>
      <c r="AP48" s="129"/>
      <c r="AQ48" s="129"/>
      <c r="AR48" s="129"/>
      <c r="AS48" s="129"/>
      <c r="AT48" s="129"/>
      <c r="AU48" s="128">
        <v>0.25</v>
      </c>
      <c r="AV48" s="128">
        <v>0.23339474609709382</v>
      </c>
      <c r="AW48" s="128">
        <v>0.22943922976910042</v>
      </c>
      <c r="AX48" s="128">
        <v>0.22551030789256046</v>
      </c>
      <c r="AY48" s="128">
        <v>0.2216137452794502</v>
      </c>
      <c r="AZ48" s="128">
        <v>0.21776569327818723</v>
      </c>
      <c r="BA48" s="128">
        <v>0.21397137380055992</v>
      </c>
      <c r="BB48" s="128">
        <v>0.21023263404465556</v>
      </c>
      <c r="BC48" s="128">
        <v>0.20655091485613822</v>
      </c>
      <c r="BD48" s="128">
        <v>0.20292730790553024</v>
      </c>
      <c r="BE48" s="128">
        <v>0.19936260456767677</v>
      </c>
      <c r="BF48" s="128">
        <v>0.19585733781052533</v>
      </c>
      <c r="BG48" s="128">
        <v>0.19241181817904654</v>
      </c>
      <c r="BH48" s="128">
        <v>0.18902616477838424</v>
      </c>
      <c r="BI48" s="128">
        <v>0.1857003320107939</v>
      </c>
      <c r="BJ48" s="128">
        <v>0.1824341326976336</v>
      </c>
      <c r="BK48" s="128">
        <v>0.1792272581158142</v>
      </c>
      <c r="BL48" s="128">
        <v>0.17608618733429673</v>
      </c>
      <c r="BM48" s="128">
        <v>0.17301178120631075</v>
      </c>
      <c r="BN48" s="128">
        <v>0.1700024024266251</v>
      </c>
      <c r="BO48" s="128">
        <v>0.16705645013698092</v>
      </c>
      <c r="BP48" s="128">
        <v>0.1641723620784327</v>
      </c>
      <c r="BQ48" s="128">
        <v>0.1613486155540832</v>
      </c>
      <c r="BR48" s="128">
        <v>0.1585837278435624</v>
      </c>
      <c r="BS48" s="128">
        <v>0.1558762561941946</v>
      </c>
      <c r="BT48" s="128">
        <v>0.15322479748910384</v>
      </c>
      <c r="BU48" s="128">
        <v>0.1506279876724462</v>
      </c>
      <c r="BV48" s="128">
        <v>0.1480845009956906</v>
      </c>
      <c r="BW48" s="128">
        <v>0.14559304913568966</v>
      </c>
      <c r="BX48" s="128">
        <v>0.14315674463376934</v>
      </c>
      <c r="BY48" s="128">
        <v>0.14077583843491903</v>
      </c>
      <c r="BZ48" s="128">
        <v>0.13844845185172341</v>
      </c>
      <c r="CA48" s="128">
        <v>0.13617280228844394</v>
      </c>
      <c r="CB48" s="128">
        <v>0.1339471971242043</v>
      </c>
      <c r="CC48" s="128">
        <v>0.1317700279632504</v>
      </c>
      <c r="CD48" s="128">
        <v>0.129639765243315</v>
      </c>
      <c r="CE48" s="128">
        <v>0.12755495319009638</v>
      </c>
      <c r="CF48" s="128">
        <v>0.1172315418227829</v>
      </c>
      <c r="CG48" s="128">
        <v>0.11536538380190153</v>
      </c>
      <c r="CH48" s="128">
        <v>0.11353796777951501</v>
      </c>
      <c r="CI48" s="128">
        <v>0.11174817223040902</v>
      </c>
      <c r="CJ48" s="128">
        <v>0.10999751837961758</v>
      </c>
      <c r="CK48" s="128">
        <v>0.10828633394987075</v>
      </c>
      <c r="CL48" s="128">
        <v>0.10661319370292824</v>
      </c>
      <c r="CM48" s="128">
        <v>0.1049767501364116</v>
      </c>
      <c r="CN48" s="128">
        <v>0.10337572979575084</v>
      </c>
      <c r="CO48" s="128">
        <v>0.10180892597155304</v>
      </c>
      <c r="CP48" s="128">
        <v>0.10027519638451994</v>
      </c>
      <c r="CQ48" s="128">
        <v>0.09877345765944419</v>
      </c>
      <c r="CR48" s="128">
        <v>0.09730268156256788</v>
      </c>
      <c r="CS48" s="128">
        <v>0.09586189275822835</v>
      </c>
      <c r="CT48" s="128">
        <v>0.09128106732018741</v>
      </c>
      <c r="CU48" s="128">
        <v>0.08991063492649513</v>
      </c>
      <c r="CV48" s="128">
        <v>0.08856989795508168</v>
      </c>
      <c r="CW48" s="128">
        <v>0.08725915967097925</v>
      </c>
      <c r="CX48" s="128">
        <v>0.08597732210626435</v>
      </c>
      <c r="CY48" s="128">
        <v>0.08472334691239794</v>
      </c>
      <c r="CZ48" s="128">
        <v>0.08349625146243779</v>
      </c>
      <c r="DA48" s="128">
        <v>0.08229510521974018</v>
      </c>
      <c r="DB48" s="128">
        <v>0.08111902635585451</v>
      </c>
      <c r="DC48" s="128">
        <v>0.07996718036707505</v>
      </c>
      <c r="DD48" s="128">
        <v>0.07883877025862168</v>
      </c>
      <c r="DE48" s="128">
        <v>0.0777330438862757</v>
      </c>
      <c r="DF48" s="128">
        <v>0.07664928486235631</v>
      </c>
      <c r="DG48" s="128">
        <v>0.0755868117914701</v>
      </c>
      <c r="DH48" s="128">
        <v>0.07454598017824202</v>
      </c>
      <c r="DI48" s="128">
        <v>0.07352719934888287</v>
      </c>
      <c r="DJ48" s="128">
        <v>0.07252968334542696</v>
      </c>
      <c r="DK48" s="128">
        <v>0.07155268782971298</v>
      </c>
      <c r="DL48" s="128">
        <v>0.07059550746077743</v>
      </c>
      <c r="DM48" s="128">
        <v>0.06965747344447434</v>
      </c>
      <c r="DN48" s="128">
        <v>0.06873795124444698</v>
      </c>
      <c r="DO48" s="128">
        <v>0.067836338444162</v>
      </c>
      <c r="DP48" s="128">
        <v>0.06695206275028542</v>
      </c>
      <c r="DQ48" s="128">
        <v>0.06608458012823112</v>
      </c>
      <c r="DR48" s="128">
        <v>0.06523337306124809</v>
      </c>
      <c r="DS48" s="128">
        <v>0.06439794892492094</v>
      </c>
      <c r="DT48" s="128">
        <v>0.06357840583312895</v>
      </c>
      <c r="DU48" s="128">
        <v>0.06277515977011544</v>
      </c>
      <c r="DV48" s="128">
        <v>0.06198765289651271</v>
      </c>
      <c r="DW48" s="128">
        <v>0.061215357010655495</v>
      </c>
      <c r="DX48" s="128">
        <v>0.06045776842369318</v>
      </c>
      <c r="DY48" s="128">
        <v>0.05971441169194854</v>
      </c>
      <c r="DZ48" s="128">
        <v>0.05898483351159833</v>
      </c>
      <c r="EA48" s="128">
        <v>0.05826860113266321</v>
      </c>
      <c r="EB48" s="128">
        <v>0.057565305846801036</v>
      </c>
      <c r="EC48" s="128">
        <v>0.056874556434968575</v>
      </c>
      <c r="ED48" s="128">
        <v>0.05619598103119937</v>
      </c>
      <c r="EE48" s="128">
        <v>0.055529225022358096</v>
      </c>
      <c r="EF48" s="128">
        <v>0.05487426160847911</v>
      </c>
      <c r="EG48" s="128">
        <v>0.05423151297648224</v>
      </c>
      <c r="EH48" s="128">
        <v>0.05360057822212815</v>
      </c>
      <c r="EI48" s="128">
        <v>0.05298108064314934</v>
      </c>
      <c r="EJ48" s="128">
        <v>0.05237265604944885</v>
      </c>
      <c r="EK48" s="128">
        <v>0.05177496083091733</v>
      </c>
      <c r="EL48" s="128">
        <v>0.051187667772715155</v>
      </c>
      <c r="EM48" s="128">
        <v>0.05061046506803399</v>
      </c>
      <c r="EN48" s="128">
        <v>0.0440596461111123</v>
      </c>
      <c r="EO48" s="128">
        <v>0.04356845212519643</v>
      </c>
      <c r="EP48" s="128">
        <v>0.043085392268547705</v>
      </c>
      <c r="EQ48" s="128">
        <v>0.04261023970616963</v>
      </c>
      <c r="ER48" s="128">
        <v>0.04214290889014112</v>
      </c>
      <c r="ES48" s="128">
        <v>0.041683762086826066</v>
      </c>
      <c r="ET48" s="128">
        <v>0.04123254315763611</v>
      </c>
      <c r="EU48" s="128">
        <v>0.040789006812726875</v>
      </c>
      <c r="EV48" s="128">
        <v>0.04035292237052117</v>
      </c>
      <c r="EW48" s="128">
        <v>0.039924067824946945</v>
      </c>
      <c r="EX48" s="128">
        <v>0.03950223191224855</v>
      </c>
      <c r="EY48" s="128">
        <v>0.03908721275857669</v>
      </c>
      <c r="EZ48" s="128">
        <v>0.03867881978151364</v>
      </c>
      <c r="FA48" s="128">
        <v>0.03827686738042679</v>
      </c>
      <c r="FB48" s="128">
        <v>0.037881180747391684</v>
      </c>
      <c r="FC48" s="128">
        <v>0.03749159212204556</v>
      </c>
      <c r="FD48" s="128">
        <v>0.03710798384680531</v>
      </c>
      <c r="FE48" s="128">
        <v>0.03673071699576537</v>
      </c>
      <c r="FF48" s="128">
        <v>0.03635960081779913</v>
      </c>
      <c r="FG48" s="128">
        <v>0.035994452189006154</v>
      </c>
      <c r="FH48" s="128">
        <v>0.03563510053075928</v>
      </c>
      <c r="FI48" s="128">
        <v>0.0352813778152352</v>
      </c>
      <c r="FJ48" s="128">
        <v>0.03493312598793226</v>
      </c>
      <c r="FK48" s="128">
        <v>0.03459019391577269</v>
      </c>
      <c r="FL48" s="128">
        <v>0.03425243708441228</v>
      </c>
      <c r="FM48" s="128">
        <v>0.03391971727568044</v>
      </c>
      <c r="FN48" s="128">
        <v>0.033591902245869</v>
      </c>
      <c r="FO48" s="128">
        <v>0.033268865414211604</v>
      </c>
      <c r="FP48" s="128">
        <v>0.03295046798398106</v>
      </c>
      <c r="FQ48" s="128">
        <v>0.03263706075650432</v>
      </c>
      <c r="FR48" s="128">
        <v>0.032328501798219715</v>
      </c>
      <c r="FS48" s="128">
        <v>0.03202465017301984</v>
      </c>
      <c r="FT48" s="128">
        <v>0.03172537368901043</v>
      </c>
      <c r="FU48" s="128">
        <v>0.031430545873284615</v>
      </c>
      <c r="FV48" s="128">
        <v>0.031140045731601715</v>
      </c>
      <c r="FW48" s="128">
        <v>0.030853757494217034</v>
      </c>
      <c r="FX48" s="128">
        <v>0.030571570360486106</v>
      </c>
      <c r="FY48" s="128">
        <v>0.030293378244769773</v>
      </c>
      <c r="FZ48" s="128">
        <v>0.030019080154836564</v>
      </c>
      <c r="GA48" s="128">
        <v>0.029748576866215695</v>
      </c>
      <c r="GB48" s="128">
        <v>0.029481717092005394</v>
      </c>
      <c r="GC48" s="128">
        <v>0.029218845151717975</v>
      </c>
      <c r="GD48" s="128">
        <v>0.028959847396748797</v>
      </c>
      <c r="GE48" s="128">
        <v>0.028704616604839178</v>
      </c>
      <c r="GF48" s="128">
        <v>0.02845304970200178</v>
      </c>
      <c r="GG48" s="128">
        <v>0.028205047342033628</v>
      </c>
      <c r="GH48" s="128">
        <v>0.027960515828572577</v>
      </c>
      <c r="GI48" s="128">
        <v>0.027719364439482527</v>
      </c>
      <c r="GJ48" s="128">
        <v>0.027481506377413523</v>
      </c>
      <c r="GK48" s="128">
        <v>0.027246859227098758</v>
      </c>
      <c r="GL48" s="128">
        <v>0.027015341191473745</v>
      </c>
      <c r="GM48" s="128">
        <v>0.026786881258356918</v>
      </c>
      <c r="GN48" s="128">
        <v>0.02656130997164545</v>
      </c>
      <c r="GO48" s="128">
        <v>0.026338964660657837</v>
      </c>
      <c r="GP48" s="128">
        <v>0.026119755315008635</v>
      </c>
      <c r="GQ48" s="128">
        <v>0.025903596681080842</v>
      </c>
      <c r="GR48" s="128">
        <v>0.025690406979960206</v>
      </c>
      <c r="GS48" s="128">
        <v>0.02548010778325746</v>
      </c>
      <c r="GT48" s="128">
        <v>0.02527262483520138</v>
      </c>
      <c r="GU48" s="128">
        <v>0.02506788550098591</v>
      </c>
      <c r="GV48" s="128">
        <v>0.02148898127531794</v>
      </c>
      <c r="GW48" s="128">
        <v>0.021316612419758147</v>
      </c>
      <c r="GX48" s="128">
        <v>0.021146443482146633</v>
      </c>
      <c r="GY48" s="128">
        <v>0.02097842221819058</v>
      </c>
      <c r="GZ48" s="128">
        <v>0.02081240358617228</v>
      </c>
      <c r="HA48" s="128">
        <v>0.020648657758371443</v>
      </c>
      <c r="HB48" s="128">
        <v>0.020487122816727713</v>
      </c>
      <c r="HC48" s="128">
        <v>0.02032773992899706</v>
      </c>
      <c r="HD48" s="128">
        <v>0.02017045270656961</v>
      </c>
      <c r="HE48" s="128">
        <v>0.020015207090382327</v>
      </c>
      <c r="HF48" s="128">
        <v>0.01986195127847864</v>
      </c>
      <c r="HG48" s="128">
        <v>0.01971063627444342</v>
      </c>
      <c r="HH48" s="128">
        <v>0.019561212087765092</v>
      </c>
      <c r="HI48" s="128">
        <v>0.01941363516740585</v>
      </c>
      <c r="HJ48" s="128">
        <v>0.018617630439675615</v>
      </c>
    </row>
    <row r="49" spans="1:218" ht="27" customHeight="1">
      <c r="A49" s="127">
        <v>70</v>
      </c>
      <c r="B49" s="129"/>
      <c r="C49" s="129"/>
      <c r="D49" s="129"/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29"/>
      <c r="P49" s="129"/>
      <c r="Q49" s="129"/>
      <c r="R49" s="129"/>
      <c r="S49" s="129"/>
      <c r="T49" s="129"/>
      <c r="U49" s="129"/>
      <c r="V49" s="129"/>
      <c r="W49" s="129"/>
      <c r="X49" s="129"/>
      <c r="Y49" s="129"/>
      <c r="Z49" s="129"/>
      <c r="AA49" s="129"/>
      <c r="AB49" s="129"/>
      <c r="AC49" s="129"/>
      <c r="AD49" s="129"/>
      <c r="AE49" s="129"/>
      <c r="AF49" s="129"/>
      <c r="AG49" s="129"/>
      <c r="AH49" s="129"/>
      <c r="AI49" s="129"/>
      <c r="AJ49" s="129"/>
      <c r="AK49" s="129"/>
      <c r="AL49" s="129"/>
      <c r="AM49" s="129"/>
      <c r="AN49" s="129"/>
      <c r="AO49" s="129"/>
      <c r="AP49" s="129"/>
      <c r="AQ49" s="129"/>
      <c r="AR49" s="129"/>
      <c r="AS49" s="129"/>
      <c r="AT49" s="129"/>
      <c r="AU49" s="129"/>
      <c r="AV49" s="128">
        <v>0.25</v>
      </c>
      <c r="AW49" s="128">
        <v>0.23331442965535862</v>
      </c>
      <c r="AX49" s="128">
        <v>0.22940302539800356</v>
      </c>
      <c r="AY49" s="128">
        <v>0.2255175866558532</v>
      </c>
      <c r="AZ49" s="128">
        <v>0.221675130801369</v>
      </c>
      <c r="BA49" s="128">
        <v>0.21788149434540052</v>
      </c>
      <c r="BB49" s="128">
        <v>0.21413902639934093</v>
      </c>
      <c r="BC49" s="128">
        <v>0.21044961909276624</v>
      </c>
      <c r="BD49" s="128">
        <v>0.2068147705038599</v>
      </c>
      <c r="BE49" s="128">
        <v>0.2032356385470299</v>
      </c>
      <c r="BF49" s="128">
        <v>0.1997130872325202</v>
      </c>
      <c r="BG49" s="128">
        <v>0.19624772647458322</v>
      </c>
      <c r="BH49" s="128">
        <v>0.1928399464289501</v>
      </c>
      <c r="BI49" s="128">
        <v>0.18948994717904993</v>
      </c>
      <c r="BJ49" s="128">
        <v>0.18619776445730873</v>
      </c>
      <c r="BK49" s="128">
        <v>0.1829632919777756</v>
      </c>
      <c r="BL49" s="128">
        <v>0.1797933593733651</v>
      </c>
      <c r="BM49" s="128">
        <v>0.1766890334984764</v>
      </c>
      <c r="BN49" s="128">
        <v>0.17364880890286433</v>
      </c>
      <c r="BO49" s="128">
        <v>0.17067120410975611</v>
      </c>
      <c r="BP49" s="128">
        <v>0.16775476503988962</v>
      </c>
      <c r="BQ49" s="128">
        <v>0.16489806713221328</v>
      </c>
      <c r="BR49" s="128">
        <v>0.16209971677800264</v>
      </c>
      <c r="BS49" s="128">
        <v>0.159358352211919</v>
      </c>
      <c r="BT49" s="128">
        <v>0.15667264397613798</v>
      </c>
      <c r="BU49" s="128">
        <v>0.15404129505132547</v>
      </c>
      <c r="BV49" s="128">
        <v>0.15146304073002753</v>
      </c>
      <c r="BW49" s="128">
        <v>0.14893664829321895</v>
      </c>
      <c r="BX49" s="128">
        <v>0.14646539709186893</v>
      </c>
      <c r="BY49" s="128">
        <v>0.14404962568885088</v>
      </c>
      <c r="BZ49" s="128">
        <v>0.14168748132370793</v>
      </c>
      <c r="CA49" s="128">
        <v>0.13937720470826837</v>
      </c>
      <c r="CB49" s="128">
        <v>0.13711712418763097</v>
      </c>
      <c r="CC49" s="128">
        <v>0.13490565023331177</v>
      </c>
      <c r="CD49" s="128">
        <v>0.13274127026445035</v>
      </c>
      <c r="CE49" s="128">
        <v>0.13062254378924273</v>
      </c>
      <c r="CF49" s="128">
        <v>0.12854809785604135</v>
      </c>
      <c r="CG49" s="128">
        <v>0.11816781012946277</v>
      </c>
      <c r="CH49" s="128">
        <v>0.1163093580293734</v>
      </c>
      <c r="CI49" s="128">
        <v>0.11448875982587907</v>
      </c>
      <c r="CJ49" s="128">
        <v>0.11270761850161318</v>
      </c>
      <c r="CK49" s="128">
        <v>0.11096630850744153</v>
      </c>
      <c r="CL49" s="128">
        <v>0.10926339991491325</v>
      </c>
      <c r="CM49" s="128">
        <v>0.10759754060831789</v>
      </c>
      <c r="CN49" s="128">
        <v>0.10596745257718224</v>
      </c>
      <c r="CO49" s="128">
        <v>0.10437192467654846</v>
      </c>
      <c r="CP49" s="128">
        <v>0.10280981027052605</v>
      </c>
      <c r="CQ49" s="128">
        <v>0.10128002173719712</v>
      </c>
      <c r="CR49" s="128">
        <v>0.09978152670268446</v>
      </c>
      <c r="CS49" s="128">
        <v>0.09831334577348878</v>
      </c>
      <c r="CT49" s="128">
        <v>0.09366526194410478</v>
      </c>
      <c r="CU49" s="128">
        <v>0.09226702528541053</v>
      </c>
      <c r="CV49" s="128">
        <v>0.09089891102875018</v>
      </c>
      <c r="CW49" s="128">
        <v>0.08956125100859595</v>
      </c>
      <c r="CX49" s="128">
        <v>0.08825293283447239</v>
      </c>
      <c r="CY49" s="128">
        <v>0.08697290452125635</v>
      </c>
      <c r="CZ49" s="128">
        <v>0.0857201705451114</v>
      </c>
      <c r="DA49" s="128">
        <v>0.08449378816783859</v>
      </c>
      <c r="DB49" s="128">
        <v>0.08329286401241454</v>
      </c>
      <c r="DC49" s="128">
        <v>0.08211655262260283</v>
      </c>
      <c r="DD49" s="128">
        <v>0.08096404667464337</v>
      </c>
      <c r="DE49" s="128">
        <v>0.07983458418495003</v>
      </c>
      <c r="DF49" s="128">
        <v>0.07872743944623438</v>
      </c>
      <c r="DG49" s="128">
        <v>0.07764192221499058</v>
      </c>
      <c r="DH49" s="128">
        <v>0.07657841044379121</v>
      </c>
      <c r="DI49" s="128">
        <v>0.07553733743202351</v>
      </c>
      <c r="DJ49" s="128">
        <v>0.07451790385664371</v>
      </c>
      <c r="DK49" s="128">
        <v>0.0735193527680567</v>
      </c>
      <c r="DL49" s="128">
        <v>0.07254096692078973</v>
      </c>
      <c r="DM49" s="128">
        <v>0.07158206627898656</v>
      </c>
      <c r="DN49" s="128">
        <v>0.07064200568575663</v>
      </c>
      <c r="DO49" s="128">
        <v>0.06972017268599356</v>
      </c>
      <c r="DP49" s="128">
        <v>0.06881598549284364</v>
      </c>
      <c r="DQ49" s="128">
        <v>0.06792889108855027</v>
      </c>
      <c r="DR49" s="128">
        <v>0.0670583634509414</v>
      </c>
      <c r="DS49" s="128">
        <v>0.06620390189732885</v>
      </c>
      <c r="DT49" s="128">
        <v>0.06536561464993021</v>
      </c>
      <c r="DU49" s="128">
        <v>0.0645439377636176</v>
      </c>
      <c r="DV49" s="128">
        <v>0.06373830257503921</v>
      </c>
      <c r="DW49" s="128">
        <v>0.06294817065838025</v>
      </c>
      <c r="DX49" s="128">
        <v>0.06217302866888203</v>
      </c>
      <c r="DY49" s="128">
        <v>0.06141239203289638</v>
      </c>
      <c r="DZ49" s="128">
        <v>0.06066579881654358</v>
      </c>
      <c r="EA49" s="128">
        <v>0.059932808106719145</v>
      </c>
      <c r="EB49" s="128">
        <v>0.05921300346788761</v>
      </c>
      <c r="EC49" s="128">
        <v>0.05850598636507616</v>
      </c>
      <c r="ED49" s="128">
        <v>0.05781137800091936</v>
      </c>
      <c r="EE49" s="128">
        <v>0.05712881719169001</v>
      </c>
      <c r="EF49" s="128">
        <v>0.05645828075202902</v>
      </c>
      <c r="EG49" s="128">
        <v>0.05580020885956878</v>
      </c>
      <c r="EH49" s="128">
        <v>0.05515419217027778</v>
      </c>
      <c r="EI49" s="128">
        <v>0.05451984600541568</v>
      </c>
      <c r="EJ49" s="128">
        <v>0.05389679861858196</v>
      </c>
      <c r="EK49" s="128">
        <v>0.053284699251238625</v>
      </c>
      <c r="EL49" s="128">
        <v>0.052683213919536204</v>
      </c>
      <c r="EM49" s="128">
        <v>0.052092024404073886</v>
      </c>
      <c r="EN49" s="128">
        <v>0.05151082675079937</v>
      </c>
      <c r="EO49" s="128">
        <v>0.04484876111057171</v>
      </c>
      <c r="EP49" s="128">
        <v>0.044353898455604945</v>
      </c>
      <c r="EQ49" s="128">
        <v>0.04386710418537205</v>
      </c>
      <c r="ER49" s="128">
        <v>0.043388292599090564</v>
      </c>
      <c r="ES49" s="128">
        <v>0.04291784029848664</v>
      </c>
      <c r="ET49" s="128">
        <v>0.042455485417172166</v>
      </c>
      <c r="EU49" s="128">
        <v>0.04200097723200061</v>
      </c>
      <c r="EV49" s="128">
        <v>0.04155407992331094</v>
      </c>
      <c r="EW49" s="128">
        <v>0.041114566604682455</v>
      </c>
      <c r="EX49" s="128">
        <v>0.04068222138487521</v>
      </c>
      <c r="EY49" s="128">
        <v>0.040256837997475536</v>
      </c>
      <c r="EZ49" s="128">
        <v>0.0398382217005982</v>
      </c>
      <c r="FA49" s="128">
        <v>0.03942618292609844</v>
      </c>
      <c r="FB49" s="128">
        <v>0.03902054310872289</v>
      </c>
      <c r="FC49" s="128">
        <v>0.0386211309135158</v>
      </c>
      <c r="FD49" s="128">
        <v>0.038227826614709845</v>
      </c>
      <c r="FE49" s="128">
        <v>0.037841004893186106</v>
      </c>
      <c r="FF49" s="128">
        <v>0.03746047052866303</v>
      </c>
      <c r="FG49" s="128">
        <v>0.037086036147923135</v>
      </c>
      <c r="FH49" s="128">
        <v>0.036717527162669183</v>
      </c>
      <c r="FI49" s="128">
        <v>0.036354771705790434</v>
      </c>
      <c r="FJ49" s="128">
        <v>0.03599760808945218</v>
      </c>
      <c r="FK49" s="128">
        <v>0.03564588172677896</v>
      </c>
      <c r="FL49" s="128">
        <v>0.035299444819460145</v>
      </c>
      <c r="FM49" s="128">
        <v>0.0349581560258249</v>
      </c>
      <c r="FN49" s="128">
        <v>0.0346218801301902</v>
      </c>
      <c r="FO49" s="128">
        <v>0.03429048772285085</v>
      </c>
      <c r="FP49" s="128">
        <v>0.03396383667351744</v>
      </c>
      <c r="FQ49" s="128">
        <v>0.033642290643959176</v>
      </c>
      <c r="FR49" s="128">
        <v>0.033325704191878386</v>
      </c>
      <c r="FS49" s="128">
        <v>0.03301393300633852</v>
      </c>
      <c r="FT49" s="128">
        <v>0.0327068417038822</v>
      </c>
      <c r="FU49" s="128">
        <v>0.03240430077490987</v>
      </c>
      <c r="FV49" s="128">
        <v>0.032106186335377006</v>
      </c>
      <c r="FW49" s="128">
        <v>0.03181237986488588</v>
      </c>
      <c r="FX49" s="128">
        <v>0.03152276794386236</v>
      </c>
      <c r="FY49" s="128">
        <v>0.03123724199233581</v>
      </c>
      <c r="FZ49" s="128">
        <v>0.030955698646725142</v>
      </c>
      <c r="GA49" s="128">
        <v>0.030678036402128704</v>
      </c>
      <c r="GB49" s="128">
        <v>0.03040409979128733</v>
      </c>
      <c r="GC49" s="128">
        <v>0.030134245467316044</v>
      </c>
      <c r="GD49" s="128">
        <v>0.02986835693723973</v>
      </c>
      <c r="GE49" s="128">
        <v>0.02960632428308571</v>
      </c>
      <c r="GF49" s="128">
        <v>0.029348041859465167</v>
      </c>
      <c r="GG49" s="128">
        <v>0.029093407864479177</v>
      </c>
      <c r="GH49" s="128">
        <v>0.02884232627450509</v>
      </c>
      <c r="GI49" s="128">
        <v>0.028594704140668507</v>
      </c>
      <c r="GJ49" s="128">
        <v>0.028350452543829865</v>
      </c>
      <c r="GK49" s="128">
        <v>0.028109487052527388</v>
      </c>
      <c r="GL49" s="128">
        <v>0.027871723920583062</v>
      </c>
      <c r="GM49" s="128">
        <v>0.027637090345724397</v>
      </c>
      <c r="GN49" s="128">
        <v>0.027405412014746677</v>
      </c>
      <c r="GO49" s="128">
        <v>0.027177038083323505</v>
      </c>
      <c r="GP49" s="128">
        <v>0.02695187622366078</v>
      </c>
      <c r="GQ49" s="128">
        <v>0.026729838981519604</v>
      </c>
      <c r="GR49" s="128">
        <v>0.026510842478291666</v>
      </c>
      <c r="GS49" s="128">
        <v>0.02629480628214125</v>
      </c>
      <c r="GT49" s="128">
        <v>0.026081654235103474</v>
      </c>
      <c r="GU49" s="128">
        <v>0.025871311872921424</v>
      </c>
      <c r="GV49" s="128">
        <v>0.025663708869522153</v>
      </c>
      <c r="GW49" s="128">
        <v>0.022001412622210576</v>
      </c>
      <c r="GX49" s="128">
        <v>0.021826564120196904</v>
      </c>
      <c r="GY49" s="128">
        <v>0.021653914783162403</v>
      </c>
      <c r="GZ49" s="128">
        <v>0.02148331514434934</v>
      </c>
      <c r="HA49" s="128">
        <v>0.021315044824395137</v>
      </c>
      <c r="HB49" s="128">
        <v>0.021149040270439335</v>
      </c>
      <c r="HC49" s="128">
        <v>0.020985241095055566</v>
      </c>
      <c r="HD49" s="128">
        <v>0.020823589425049763</v>
      </c>
      <c r="HE49" s="128">
        <v>0.020664029783950915</v>
      </c>
      <c r="HF49" s="128">
        <v>0.020506509016704522</v>
      </c>
      <c r="HG49" s="128">
        <v>0.02035097684213947</v>
      </c>
      <c r="HH49" s="128">
        <v>0.020197382009877494</v>
      </c>
      <c r="HI49" s="128">
        <v>0.02004567981340061</v>
      </c>
      <c r="HJ49" s="128">
        <v>0.01922656497232686</v>
      </c>
    </row>
    <row r="50" spans="1:218" ht="27" customHeight="1">
      <c r="A50" s="127">
        <v>71</v>
      </c>
      <c r="B50" s="129"/>
      <c r="C50" s="129"/>
      <c r="D50" s="129"/>
      <c r="E50" s="129"/>
      <c r="F50" s="129"/>
      <c r="G50" s="129"/>
      <c r="H50" s="129"/>
      <c r="I50" s="129"/>
      <c r="J50" s="129"/>
      <c r="K50" s="129"/>
      <c r="L50" s="129"/>
      <c r="M50" s="129"/>
      <c r="N50" s="129"/>
      <c r="O50" s="129"/>
      <c r="P50" s="129"/>
      <c r="Q50" s="129"/>
      <c r="R50" s="129"/>
      <c r="S50" s="129"/>
      <c r="T50" s="129"/>
      <c r="U50" s="129"/>
      <c r="V50" s="129"/>
      <c r="W50" s="129"/>
      <c r="X50" s="129"/>
      <c r="Y50" s="129"/>
      <c r="Z50" s="129"/>
      <c r="AA50" s="129"/>
      <c r="AB50" s="129"/>
      <c r="AC50" s="129"/>
      <c r="AD50" s="129"/>
      <c r="AE50" s="129"/>
      <c r="AF50" s="129"/>
      <c r="AG50" s="129"/>
      <c r="AH50" s="129"/>
      <c r="AI50" s="129"/>
      <c r="AJ50" s="129"/>
      <c r="AK50" s="129"/>
      <c r="AL50" s="129"/>
      <c r="AM50" s="129"/>
      <c r="AN50" s="129"/>
      <c r="AO50" s="129"/>
      <c r="AP50" s="129"/>
      <c r="AQ50" s="129"/>
      <c r="AR50" s="129"/>
      <c r="AS50" s="129"/>
      <c r="AT50" s="129"/>
      <c r="AU50" s="129"/>
      <c r="AV50" s="129"/>
      <c r="AW50" s="128">
        <v>0.25</v>
      </c>
      <c r="AX50" s="128">
        <v>0.23323300407169156</v>
      </c>
      <c r="AY50" s="128">
        <v>0.22936456312238163</v>
      </c>
      <c r="AZ50" s="128">
        <v>0.22553316354721706</v>
      </c>
      <c r="BA50" s="128">
        <v>0.22174528812947542</v>
      </c>
      <c r="BB50" s="128">
        <v>0.21800381768978094</v>
      </c>
      <c r="BC50" s="128">
        <v>0.2143111226800021</v>
      </c>
      <c r="BD50" s="128">
        <v>0.2106691321686933</v>
      </c>
      <c r="BE50" s="128">
        <v>0.20707939300071815</v>
      </c>
      <c r="BF50" s="128">
        <v>0.20354312065886415</v>
      </c>
      <c r="BG50" s="128">
        <v>0.20006124309927642</v>
      </c>
      <c r="BH50" s="128">
        <v>0.19663443862193997</v>
      </c>
      <c r="BI50" s="128">
        <v>0.19326316866382218</v>
      </c>
      <c r="BJ50" s="128">
        <v>0.1899477062588675</v>
      </c>
      <c r="BK50" s="128">
        <v>0.18668816079031086</v>
      </c>
      <c r="BL50" s="128">
        <v>0.18349172420291857</v>
      </c>
      <c r="BM50" s="128">
        <v>0.18035968088165297</v>
      </c>
      <c r="BN50" s="128">
        <v>0.1772906680352248</v>
      </c>
      <c r="BO50" s="128">
        <v>0.17428333348199296</v>
      </c>
      <c r="BP50" s="128">
        <v>0.1713363404345864</v>
      </c>
      <c r="BQ50" s="128">
        <v>0.16844837085600356</v>
      </c>
      <c r="BR50" s="128">
        <v>0.16561812798211184</v>
      </c>
      <c r="BS50" s="128">
        <v>0.16284433817374677</v>
      </c>
      <c r="BT50" s="128">
        <v>0.16012575223135583</v>
      </c>
      <c r="BU50" s="128">
        <v>0.1574611462803663</v>
      </c>
      <c r="BV50" s="128">
        <v>0.15484932231519982</v>
      </c>
      <c r="BW50" s="128">
        <v>0.15228910847328805</v>
      </c>
      <c r="BX50" s="128">
        <v>0.1497839562661258</v>
      </c>
      <c r="BY50" s="128">
        <v>0.14733429673270768</v>
      </c>
      <c r="BZ50" s="128">
        <v>0.1449383073561251</v>
      </c>
      <c r="CA50" s="128">
        <v>0.14259425615188148</v>
      </c>
      <c r="CB50" s="128">
        <v>0.14030049613553197</v>
      </c>
      <c r="CC50" s="128">
        <v>0.1380554600845352</v>
      </c>
      <c r="CD50" s="128">
        <v>0.13585765559543697</v>
      </c>
      <c r="CE50" s="128">
        <v>0.1337056604330242</v>
      </c>
      <c r="CF50" s="128">
        <v>0.1315981181647102</v>
      </c>
      <c r="CG50" s="128">
        <v>0.12953373407096141</v>
      </c>
      <c r="CH50" s="128">
        <v>0.11909682079841426</v>
      </c>
      <c r="CI50" s="128">
        <v>0.11724587169996892</v>
      </c>
      <c r="CJ50" s="128">
        <v>0.11543466267679058</v>
      </c>
      <c r="CK50" s="128">
        <v>0.11366361712376458</v>
      </c>
      <c r="CL50" s="128">
        <v>0.11193130213501556</v>
      </c>
      <c r="CM50" s="128">
        <v>0.11023636257899497</v>
      </c>
      <c r="CN50" s="128">
        <v>0.10857751738051805</v>
      </c>
      <c r="CO50" s="128">
        <v>0.10695355235371044</v>
      </c>
      <c r="CP50" s="128">
        <v>0.10536331781106645</v>
      </c>
      <c r="CQ50" s="128">
        <v>0.10380572310692276</v>
      </c>
      <c r="CR50" s="128">
        <v>0.10227973287457601</v>
      </c>
      <c r="CS50" s="128">
        <v>0.10078436473947405</v>
      </c>
      <c r="CT50" s="128">
        <v>0.09607184012813465</v>
      </c>
      <c r="CU50" s="128">
        <v>0.09464588590027305</v>
      </c>
      <c r="CV50" s="128">
        <v>0.09325046842227815</v>
      </c>
      <c r="CW50" s="128">
        <v>0.09188594926732767</v>
      </c>
      <c r="CX50" s="128">
        <v>0.09055120225867376</v>
      </c>
      <c r="CY50" s="128">
        <v>0.08924516237106235</v>
      </c>
      <c r="CZ50" s="128">
        <v>0.08796682174361846</v>
      </c>
      <c r="DA50" s="128">
        <v>0.08671522596275621</v>
      </c>
      <c r="DB50" s="128">
        <v>0.08548947059798807</v>
      </c>
      <c r="DC50" s="128">
        <v>0.08428869970617842</v>
      </c>
      <c r="DD50" s="128">
        <v>0.08311209607597524</v>
      </c>
      <c r="DE50" s="128">
        <v>0.0819588882989906</v>
      </c>
      <c r="DF50" s="128">
        <v>0.08082834174078696</v>
      </c>
      <c r="DG50" s="128">
        <v>0.07971975768098026</v>
      </c>
      <c r="DH50" s="128">
        <v>0.07863353727256563</v>
      </c>
      <c r="DI50" s="128">
        <v>0.07757013855149683</v>
      </c>
      <c r="DJ50" s="128">
        <v>0.07652874908870891</v>
      </c>
      <c r="DK50" s="128">
        <v>0.07550859956802691</v>
      </c>
      <c r="DL50" s="128">
        <v>0.07450896107122906</v>
      </c>
      <c r="DM50" s="128">
        <v>0.07352914254041303</v>
      </c>
      <c r="DN50" s="128">
        <v>0.07256848840662139</v>
      </c>
      <c r="DO50" s="128">
        <v>0.07162637637425409</v>
      </c>
      <c r="DP50" s="128">
        <v>0.07070221535135808</v>
      </c>
      <c r="DQ50" s="128">
        <v>0.0697954435164297</v>
      </c>
      <c r="DR50" s="128">
        <v>0.06890552651289744</v>
      </c>
      <c r="DS50" s="128">
        <v>0.06803195576296353</v>
      </c>
      <c r="DT50" s="128">
        <v>0.06717485000320379</v>
      </c>
      <c r="DU50" s="128">
        <v>0.06633466590159669</v>
      </c>
      <c r="DV50" s="128">
        <v>0.06551082406727689</v>
      </c>
      <c r="DW50" s="128">
        <v>0.06470277594225851</v>
      </c>
      <c r="DX50" s="128">
        <v>0.06390999861491144</v>
      </c>
      <c r="DY50" s="128">
        <v>0.06313199846605803</v>
      </c>
      <c r="DZ50" s="128">
        <v>0.06236830501351494</v>
      </c>
      <c r="EA50" s="128">
        <v>0.06161846926036009</v>
      </c>
      <c r="EB50" s="128">
        <v>0.060882067119249254</v>
      </c>
      <c r="EC50" s="128">
        <v>0.06015869281275688</v>
      </c>
      <c r="ED50" s="128">
        <v>0.05944796068279073</v>
      </c>
      <c r="EE50" s="128">
        <v>0.05874950304338318</v>
      </c>
      <c r="EF50" s="128">
        <v>0.05806330053652483</v>
      </c>
      <c r="EG50" s="128">
        <v>0.05738981175700025</v>
      </c>
      <c r="EH50" s="128">
        <v>0.056728618946592244</v>
      </c>
      <c r="EI50" s="128">
        <v>0.056079329474127096</v>
      </c>
      <c r="EJ50" s="128">
        <v>0.055441564062704715</v>
      </c>
      <c r="EK50" s="128">
        <v>0.05481496483006754</v>
      </c>
      <c r="EL50" s="128">
        <v>0.0541991910479838</v>
      </c>
      <c r="EM50" s="128">
        <v>0.053593918109014885</v>
      </c>
      <c r="EN50" s="128">
        <v>0.05299883600432381</v>
      </c>
      <c r="EO50" s="128">
        <v>0.05241365164757214</v>
      </c>
      <c r="EP50" s="128">
        <v>0.045640050457125075</v>
      </c>
      <c r="EQ50" s="128">
        <v>0.04514152809710389</v>
      </c>
      <c r="ER50" s="128">
        <v>0.04465114914616085</v>
      </c>
      <c r="ES50" s="128">
        <v>0.04416930485293132</v>
      </c>
      <c r="ET50" s="128">
        <v>0.043695727618630886</v>
      </c>
      <c r="EU50" s="128">
        <v>0.04323016128365221</v>
      </c>
      <c r="EV50" s="128">
        <v>0.04277236488729188</v>
      </c>
      <c r="EW50" s="128">
        <v>0.04232210666136743</v>
      </c>
      <c r="EX50" s="128">
        <v>0.041879166086512536</v>
      </c>
      <c r="EY50" s="128">
        <v>0.04144333250401965</v>
      </c>
      <c r="EZ50" s="128">
        <v>0.04101440701305798</v>
      </c>
      <c r="FA50" s="128">
        <v>0.040592196080124675</v>
      </c>
      <c r="FB50" s="128">
        <v>0.04017651738480669</v>
      </c>
      <c r="FC50" s="128">
        <v>0.03976719602050479</v>
      </c>
      <c r="FD50" s="128">
        <v>0.03936411021753119</v>
      </c>
      <c r="FE50" s="128">
        <v>0.0389676485411911</v>
      </c>
      <c r="FF50" s="128">
        <v>0.03857761128598473</v>
      </c>
      <c r="FG50" s="128">
        <v>0.03819380681502746</v>
      </c>
      <c r="FH50" s="128">
        <v>0.037816056516431086</v>
      </c>
      <c r="FI50" s="128">
        <v>0.037444184672352415</v>
      </c>
      <c r="FJ50" s="128">
        <v>0.03707802595082285</v>
      </c>
      <c r="FK50" s="128">
        <v>0.0367174223015334</v>
      </c>
      <c r="FL50" s="128">
        <v>0.036362222633645636</v>
      </c>
      <c r="FM50" s="128">
        <v>0.036012282474425596</v>
      </c>
      <c r="FN50" s="128">
        <v>0.03566746362958013</v>
      </c>
      <c r="FO50" s="128">
        <v>0.03532763385469412</v>
      </c>
      <c r="FP50" s="128">
        <v>0.03499264766958151</v>
      </c>
      <c r="FQ50" s="128">
        <v>0.0346628818493931</v>
      </c>
      <c r="FR50" s="128">
        <v>0.03433818742223566</v>
      </c>
      <c r="FS50" s="128">
        <v>0.034018416684020725</v>
      </c>
      <c r="FT50" s="128">
        <v>0.033703431042293425</v>
      </c>
      <c r="FU50" s="128">
        <v>0.03339309793466318</v>
      </c>
      <c r="FV50" s="128">
        <v>0.03308729057242859</v>
      </c>
      <c r="FW50" s="128">
        <v>0.03278588767085489</v>
      </c>
      <c r="FX50" s="128">
        <v>0.03248877317884921</v>
      </c>
      <c r="FY50" s="128">
        <v>0.032195836010546916</v>
      </c>
      <c r="FZ50" s="128">
        <v>0.03190697042031587</v>
      </c>
      <c r="GA50" s="128">
        <v>0.03162207261344448</v>
      </c>
      <c r="GB50" s="128">
        <v>0.03134098289797108</v>
      </c>
      <c r="GC50" s="128">
        <v>0.031064070496847666</v>
      </c>
      <c r="GD50" s="128">
        <v>0.030791216051706354</v>
      </c>
      <c r="GE50" s="128">
        <v>0.030522306928962312</v>
      </c>
      <c r="GF50" s="128">
        <v>0.030257234893308112</v>
      </c>
      <c r="GG50" s="128">
        <v>0.029995895669962667</v>
      </c>
      <c r="GH50" s="128">
        <v>0.029738190891793328</v>
      </c>
      <c r="GI50" s="128">
        <v>0.02948402536818723</v>
      </c>
      <c r="GJ50" s="128">
        <v>0.029233308044224877</v>
      </c>
      <c r="GK50" s="128">
        <v>0.028985952459119273</v>
      </c>
      <c r="GL50" s="128">
        <v>0.028741872905764847</v>
      </c>
      <c r="GM50" s="128">
        <v>0.02850099477978273</v>
      </c>
      <c r="GN50" s="128">
        <v>0.02826313884832477</v>
      </c>
      <c r="GO50" s="128">
        <v>0.028028666315422907</v>
      </c>
      <c r="GP50" s="128">
        <v>0.027797482515472396</v>
      </c>
      <c r="GQ50" s="128">
        <v>0.027569497774302138</v>
      </c>
      <c r="GR50" s="128">
        <v>0.02734462609547838</v>
      </c>
      <c r="GS50" s="128">
        <v>0.02712278502669817</v>
      </c>
      <c r="GT50" s="128">
        <v>0.026903896491710228</v>
      </c>
      <c r="GU50" s="128">
        <v>0.02668788418188802</v>
      </c>
      <c r="GV50" s="128">
        <v>0.02647467602156309</v>
      </c>
      <c r="GW50" s="128">
        <v>0.026264202575683196</v>
      </c>
      <c r="GX50" s="128">
        <v>0.02251787426435572</v>
      </c>
      <c r="GY50" s="128">
        <v>0.0223405405301993</v>
      </c>
      <c r="GZ50" s="128">
        <v>0.02216530385680978</v>
      </c>
      <c r="HA50" s="128">
        <v>0.02199245348994992</v>
      </c>
      <c r="HB50" s="128">
        <v>0.021821924225690868</v>
      </c>
      <c r="HC50" s="128">
        <v>0.021653654106013956</v>
      </c>
      <c r="HD50" s="128">
        <v>0.02148758375860254</v>
      </c>
      <c r="HE50" s="128">
        <v>0.021323656275867377</v>
      </c>
      <c r="HF50" s="128">
        <v>0.021161817136727025</v>
      </c>
      <c r="HG50" s="128">
        <v>0.02100201476300258</v>
      </c>
      <c r="HH50" s="128">
        <v>0.02084419663320393</v>
      </c>
      <c r="HI50" s="128">
        <v>0.020688316874305952</v>
      </c>
      <c r="HJ50" s="128">
        <v>0.01984611503233299</v>
      </c>
    </row>
    <row r="51" spans="1:218" ht="27" customHeight="1">
      <c r="A51" s="127">
        <v>72</v>
      </c>
      <c r="B51" s="129"/>
      <c r="C51" s="129"/>
      <c r="D51" s="129"/>
      <c r="E51" s="129"/>
      <c r="F51" s="129"/>
      <c r="G51" s="129"/>
      <c r="H51" s="129"/>
      <c r="I51" s="129"/>
      <c r="J51" s="129"/>
      <c r="K51" s="129"/>
      <c r="L51" s="129"/>
      <c r="M51" s="129"/>
      <c r="N51" s="129"/>
      <c r="O51" s="129"/>
      <c r="P51" s="129"/>
      <c r="Q51" s="129"/>
      <c r="R51" s="129"/>
      <c r="S51" s="129"/>
      <c r="T51" s="129"/>
      <c r="U51" s="129"/>
      <c r="V51" s="129"/>
      <c r="W51" s="129"/>
      <c r="X51" s="129"/>
      <c r="Y51" s="129"/>
      <c r="Z51" s="129"/>
      <c r="AA51" s="129"/>
      <c r="AB51" s="129"/>
      <c r="AC51" s="129"/>
      <c r="AD51" s="129"/>
      <c r="AE51" s="129"/>
      <c r="AF51" s="129"/>
      <c r="AG51" s="129"/>
      <c r="AH51" s="129"/>
      <c r="AI51" s="129"/>
      <c r="AJ51" s="129"/>
      <c r="AK51" s="129"/>
      <c r="AL51" s="129"/>
      <c r="AM51" s="129"/>
      <c r="AN51" s="129"/>
      <c r="AO51" s="129"/>
      <c r="AP51" s="129"/>
      <c r="AQ51" s="129"/>
      <c r="AR51" s="129"/>
      <c r="AS51" s="129"/>
      <c r="AT51" s="129"/>
      <c r="AU51" s="129"/>
      <c r="AV51" s="129"/>
      <c r="AW51" s="129"/>
      <c r="AX51" s="128">
        <v>0.25</v>
      </c>
      <c r="AY51" s="128">
        <v>0.2331505145894035</v>
      </c>
      <c r="AZ51" s="128">
        <v>0.22933583025279256</v>
      </c>
      <c r="BA51" s="128">
        <v>0.22555898098714683</v>
      </c>
      <c r="BB51" s="128">
        <v>0.22182340998640684</v>
      </c>
      <c r="BC51" s="128">
        <v>0.21813199385170232</v>
      </c>
      <c r="BD51" s="128">
        <v>0.21448711794240968</v>
      </c>
      <c r="BE51" s="128">
        <v>0.21089074107926142</v>
      </c>
      <c r="BF51" s="128">
        <v>0.20734445124581502</v>
      </c>
      <c r="BG51" s="128">
        <v>0.20384951366002516</v>
      </c>
      <c r="BH51" s="128">
        <v>0.20040691236159042</v>
      </c>
      <c r="BI51" s="128">
        <v>0.19701738627421664</v>
      </c>
      <c r="BJ51" s="128">
        <v>0.19368146054771518</v>
      </c>
      <c r="BK51" s="128">
        <v>0.1903994738570804</v>
      </c>
      <c r="BL51" s="128">
        <v>0.18717899243220026</v>
      </c>
      <c r="BM51" s="128">
        <v>0.18402153003657193</v>
      </c>
      <c r="BN51" s="128">
        <v>0.18092587768307003</v>
      </c>
      <c r="BO51" s="128">
        <v>0.17789082271205128</v>
      </c>
      <c r="BP51" s="128">
        <v>0.17491515502836116</v>
      </c>
      <c r="BQ51" s="128">
        <v>0.1719976717726967</v>
      </c>
      <c r="BR51" s="128">
        <v>0.1691371810033949</v>
      </c>
      <c r="BS51" s="128">
        <v>0.16633250457264204</v>
      </c>
      <c r="BT51" s="128">
        <v>0.16358248034783765</v>
      </c>
      <c r="BU51" s="128">
        <v>0.16088596390153453</v>
      </c>
      <c r="BV51" s="128">
        <v>0.1582418297709578</v>
      </c>
      <c r="BW51" s="128">
        <v>0.15564897236970485</v>
      </c>
      <c r="BX51" s="128">
        <v>0.1531110208157993</v>
      </c>
      <c r="BY51" s="128">
        <v>0.15062850361255148</v>
      </c>
      <c r="BZ51" s="128">
        <v>0.1481996329537793</v>
      </c>
      <c r="CA51" s="128">
        <v>0.1458227082942007</v>
      </c>
      <c r="CB51" s="128">
        <v>0.14349611115358862</v>
      </c>
      <c r="CC51" s="128">
        <v>0.14121830017404477</v>
      </c>
      <c r="CD51" s="128">
        <v>0.1389878064371067</v>
      </c>
      <c r="CE51" s="128">
        <v>0.13680322904211367</v>
      </c>
      <c r="CF51" s="128">
        <v>0.13466323094320132</v>
      </c>
      <c r="CG51" s="128">
        <v>0.13256653503925359</v>
      </c>
      <c r="CH51" s="128">
        <v>0.13051191931810563</v>
      </c>
      <c r="CI51" s="128">
        <v>0.12001864146818661</v>
      </c>
      <c r="CJ51" s="128">
        <v>0.11817781525206984</v>
      </c>
      <c r="CK51" s="128">
        <v>0.11637745359691831</v>
      </c>
      <c r="CL51" s="128">
        <v>0.11461612240007685</v>
      </c>
      <c r="CM51" s="128">
        <v>0.11289246517486567</v>
      </c>
      <c r="CN51" s="128">
        <v>0.11120519933159388</v>
      </c>
      <c r="CO51" s="128">
        <v>0.10955310909319625</v>
      </c>
      <c r="CP51" s="128">
        <v>0.10793504307706495</v>
      </c>
      <c r="CQ51" s="128">
        <v>0.10634990888499483</v>
      </c>
      <c r="CR51" s="128">
        <v>0.10479666934995699</v>
      </c>
      <c r="CS51" s="128">
        <v>0.10327434023557856</v>
      </c>
      <c r="CT51" s="128">
        <v>0.0985003299241792</v>
      </c>
      <c r="CU51" s="128">
        <v>0.09704676231917513</v>
      </c>
      <c r="CV51" s="128">
        <v>0.09562413249175641</v>
      </c>
      <c r="CW51" s="128">
        <v>0.094232832948091</v>
      </c>
      <c r="CX51" s="128">
        <v>0.09287172439418344</v>
      </c>
      <c r="CY51" s="128">
        <v>0.09153972939175163</v>
      </c>
      <c r="CZ51" s="128">
        <v>0.09023582833145899</v>
      </c>
      <c r="DA51" s="128">
        <v>0.08895905567744429</v>
      </c>
      <c r="DB51" s="128">
        <v>0.08770849646616438</v>
      </c>
      <c r="DC51" s="128">
        <v>0.08648328475702474</v>
      </c>
      <c r="DD51" s="128">
        <v>0.08528259391479814</v>
      </c>
      <c r="DE51" s="128">
        <v>0.08410564354196497</v>
      </c>
      <c r="DF51" s="128">
        <v>0.08295169048927142</v>
      </c>
      <c r="DG51" s="128">
        <v>0.08182002794944472</v>
      </c>
      <c r="DH51" s="128">
        <v>0.08071108104164433</v>
      </c>
      <c r="DI51" s="128">
        <v>0.07962533331445888</v>
      </c>
      <c r="DJ51" s="128">
        <v>0.07856195950934973</v>
      </c>
      <c r="DK51" s="128">
        <v>0.07752017820486723</v>
      </c>
      <c r="DL51" s="128">
        <v>0.07649924905729187</v>
      </c>
      <c r="DM51" s="128">
        <v>0.07549847022094111</v>
      </c>
      <c r="DN51" s="128">
        <v>0.07451717593703251</v>
      </c>
      <c r="DO51" s="128">
        <v>0.07355473428055903</v>
      </c>
      <c r="DP51" s="128">
        <v>0.07261054505518509</v>
      </c>
      <c r="DQ51" s="128">
        <v>0.07168403782671472</v>
      </c>
      <c r="DR51" s="128">
        <v>0.07077467008621464</v>
      </c>
      <c r="DS51" s="128">
        <v>0.06988192553437977</v>
      </c>
      <c r="DT51" s="128">
        <v>0.06900593383638885</v>
      </c>
      <c r="DU51" s="128">
        <v>0.06814717282286445</v>
      </c>
      <c r="DV51" s="128">
        <v>0.06730505248163765</v>
      </c>
      <c r="DW51" s="128">
        <v>0.06647901422374072</v>
      </c>
      <c r="DX51" s="128">
        <v>0.06566852566840953</v>
      </c>
      <c r="DY51" s="128">
        <v>0.06487308424363254</v>
      </c>
      <c r="DZ51" s="128">
        <v>0.06409221100849097</v>
      </c>
      <c r="EA51" s="128">
        <v>0.06332544896895448</v>
      </c>
      <c r="EB51" s="128">
        <v>0.06257236646829993</v>
      </c>
      <c r="EC51" s="128">
        <v>0.061832550566806616</v>
      </c>
      <c r="ED51" s="128">
        <v>0.06110560882268655</v>
      </c>
      <c r="EE51" s="128">
        <v>0.060391167122132196</v>
      </c>
      <c r="EF51" s="128">
        <v>0.0596892101524287</v>
      </c>
      <c r="EG51" s="128">
        <v>0.05900021535618606</v>
      </c>
      <c r="EH51" s="128">
        <v>0.05832375659225551</v>
      </c>
      <c r="EI51" s="128">
        <v>0.05765943330644785</v>
      </c>
      <c r="EJ51" s="128">
        <v>0.057006858722253965</v>
      </c>
      <c r="EK51" s="128">
        <v>0.05636566786325448</v>
      </c>
      <c r="EL51" s="128">
        <v>0.055735513286075136</v>
      </c>
      <c r="EM51" s="128">
        <v>0.055116064024186937</v>
      </c>
      <c r="EN51" s="128">
        <v>0.05450700404279895</v>
      </c>
      <c r="EO51" s="128">
        <v>0.053908034549681114</v>
      </c>
      <c r="EP51" s="128">
        <v>0.053318867088394326</v>
      </c>
      <c r="EQ51" s="128">
        <v>0.04643345120814067</v>
      </c>
      <c r="ER51" s="128">
        <v>0.04593142109616998</v>
      </c>
      <c r="ES51" s="128">
        <v>0.04543810102754323</v>
      </c>
      <c r="ET51" s="128">
        <v>0.04495321766947541</v>
      </c>
      <c r="EU51" s="128">
        <v>0.044476509425588395</v>
      </c>
      <c r="EV51" s="128">
        <v>0.0440077301939027</v>
      </c>
      <c r="EW51" s="128">
        <v>0.043546643325656414</v>
      </c>
      <c r="EX51" s="128">
        <v>0.043093023675194825</v>
      </c>
      <c r="EY51" s="128">
        <v>0.04264665619415837</v>
      </c>
      <c r="EZ51" s="128">
        <v>0.04220733782556517</v>
      </c>
      <c r="FA51" s="128">
        <v>0.04177487107487627</v>
      </c>
      <c r="FB51" s="128">
        <v>0.04134906987077105</v>
      </c>
      <c r="FC51" s="128">
        <v>0.04092975573995155</v>
      </c>
      <c r="FD51" s="128">
        <v>0.040516804894982716</v>
      </c>
      <c r="FE51" s="128">
        <v>0.04011062006498804</v>
      </c>
      <c r="FF51" s="128">
        <v>0.03971099704504544</v>
      </c>
      <c r="FG51" s="128">
        <v>0.039317739922029776</v>
      </c>
      <c r="FH51" s="128">
        <v>0.03893066604824729</v>
      </c>
      <c r="FI51" s="128">
        <v>0.03854959584530478</v>
      </c>
      <c r="FJ51" s="128">
        <v>0.038174360327862644</v>
      </c>
      <c r="FK51" s="128">
        <v>0.037804797974041515</v>
      </c>
      <c r="FL51" s="128">
        <v>0.03744075439335392</v>
      </c>
      <c r="FM51" s="128">
        <v>0.03708208197582142</v>
      </c>
      <c r="FN51" s="128">
        <v>0.036728639543234874</v>
      </c>
      <c r="FO51" s="128">
        <v>0.03638029201197631</v>
      </c>
      <c r="FP51" s="128">
        <v>0.036036890536853605</v>
      </c>
      <c r="FQ51" s="128">
        <v>0.03569882526071627</v>
      </c>
      <c r="FR51" s="128">
        <v>0.035365943662403455</v>
      </c>
      <c r="FS51" s="128">
        <v>0.03503809462748739</v>
      </c>
      <c r="FT51" s="128">
        <v>0.034715136338173254</v>
      </c>
      <c r="FU51" s="128">
        <v>0.03439693316422892</v>
      </c>
      <c r="FV51" s="128">
        <v>0.03408335539845421</v>
      </c>
      <c r="FW51" s="128">
        <v>0.033774278979063065</v>
      </c>
      <c r="FX51" s="128">
        <v>0.033469585211789304</v>
      </c>
      <c r="FY51" s="128">
        <v>0.03316916049421359</v>
      </c>
      <c r="FZ51" s="128">
        <v>0.032872896688819854</v>
      </c>
      <c r="GA51" s="128">
        <v>0.032580687702542924</v>
      </c>
      <c r="GB51" s="128">
        <v>0.03229236957513189</v>
      </c>
      <c r="GC51" s="128">
        <v>0.03200832433677702</v>
      </c>
      <c r="GD51" s="128">
        <v>0.03172842974346618</v>
      </c>
      <c r="GE51" s="128">
        <v>0.031452570426844795</v>
      </c>
      <c r="GF51" s="128">
        <v>0.031180635543883218</v>
      </c>
      <c r="GG51" s="128">
        <v>0.030912518330420895</v>
      </c>
      <c r="GH51" s="128">
        <v>0.030648118060228123</v>
      </c>
      <c r="GI51" s="128">
        <v>0.030387337286594422</v>
      </c>
      <c r="GJ51" s="128">
        <v>0.030130082805448846</v>
      </c>
      <c r="GK51" s="128">
        <v>0.029876266114145913</v>
      </c>
      <c r="GL51" s="128">
        <v>0.029625799533415896</v>
      </c>
      <c r="GM51" s="128">
        <v>0.029378606645318474</v>
      </c>
      <c r="GN51" s="128">
        <v>0.029134503235242096</v>
      </c>
      <c r="GO51" s="128">
        <v>0.028893862778628574</v>
      </c>
      <c r="GP51" s="128">
        <v>0.02865658825216654</v>
      </c>
      <c r="GQ51" s="128">
        <v>0.028422587742932583</v>
      </c>
      <c r="GR51" s="128">
        <v>0.028191773119008588</v>
      </c>
      <c r="GS51" s="128">
        <v>0.027964059891060745</v>
      </c>
      <c r="GT51" s="128">
        <v>0.0277393680489003</v>
      </c>
      <c r="GU51" s="128">
        <v>0.02751761942504074</v>
      </c>
      <c r="GV51" s="128">
        <v>0.02729874018051027</v>
      </c>
      <c r="GW51" s="128">
        <v>0.02708265919446883</v>
      </c>
      <c r="GX51" s="128">
        <v>0.026869308377739425</v>
      </c>
      <c r="GY51" s="128">
        <v>0.023038315925430077</v>
      </c>
      <c r="GZ51" s="128">
        <v>0.022858386601659824</v>
      </c>
      <c r="HA51" s="128">
        <v>0.022680901033242377</v>
      </c>
      <c r="HB51" s="128">
        <v>0.022505792349202768</v>
      </c>
      <c r="HC51" s="128">
        <v>0.02233299700580205</v>
      </c>
      <c r="HD51" s="128">
        <v>0.022162454117335487</v>
      </c>
      <c r="HE51" s="128">
        <v>0.021994105331650145</v>
      </c>
      <c r="HF51" s="128">
        <v>0.021827894748966112</v>
      </c>
      <c r="HG51" s="128">
        <v>0.02166376948209353</v>
      </c>
      <c r="HH51" s="128">
        <v>0.021501675727427866</v>
      </c>
      <c r="HI51" s="128">
        <v>0.02134156643464538</v>
      </c>
      <c r="HJ51" s="128">
        <v>0.020476318567614716</v>
      </c>
    </row>
    <row r="52" spans="1:218" ht="27" customHeight="1">
      <c r="A52" s="127">
        <v>73</v>
      </c>
      <c r="B52" s="129"/>
      <c r="C52" s="129"/>
      <c r="D52" s="129"/>
      <c r="E52" s="129"/>
      <c r="F52" s="129"/>
      <c r="G52" s="129"/>
      <c r="H52" s="129"/>
      <c r="I52" s="129"/>
      <c r="J52" s="129"/>
      <c r="K52" s="129"/>
      <c r="L52" s="129"/>
      <c r="M52" s="129"/>
      <c r="N52" s="129"/>
      <c r="O52" s="129"/>
      <c r="P52" s="129"/>
      <c r="Q52" s="129"/>
      <c r="R52" s="129"/>
      <c r="S52" s="129"/>
      <c r="T52" s="129"/>
      <c r="U52" s="129"/>
      <c r="V52" s="129"/>
      <c r="W52" s="129"/>
      <c r="X52" s="129"/>
      <c r="Y52" s="129"/>
      <c r="Z52" s="129"/>
      <c r="AA52" s="129"/>
      <c r="AB52" s="129"/>
      <c r="AC52" s="129"/>
      <c r="AD52" s="129"/>
      <c r="AE52" s="129"/>
      <c r="AF52" s="129"/>
      <c r="AG52" s="129"/>
      <c r="AH52" s="129"/>
      <c r="AI52" s="129"/>
      <c r="AJ52" s="129"/>
      <c r="AK52" s="129"/>
      <c r="AL52" s="129"/>
      <c r="AM52" s="129"/>
      <c r="AN52" s="129"/>
      <c r="AO52" s="129"/>
      <c r="AP52" s="129"/>
      <c r="AQ52" s="129"/>
      <c r="AR52" s="129"/>
      <c r="AS52" s="129"/>
      <c r="AT52" s="129"/>
      <c r="AU52" s="129"/>
      <c r="AV52" s="129"/>
      <c r="AW52" s="129"/>
      <c r="AX52" s="129"/>
      <c r="AY52" s="128">
        <v>0.25</v>
      </c>
      <c r="AZ52" s="128">
        <v>0.23307911336500797</v>
      </c>
      <c r="BA52" s="128">
        <v>0.22931874498723526</v>
      </c>
      <c r="BB52" s="128">
        <v>0.22559415397468172</v>
      </c>
      <c r="BC52" s="128">
        <v>0.22190875170384708</v>
      </c>
      <c r="BD52" s="128">
        <v>0.2182654058526976</v>
      </c>
      <c r="BE52" s="128">
        <v>0.21466651092647837</v>
      </c>
      <c r="BF52" s="128">
        <v>0.21111404904366282</v>
      </c>
      <c r="BG52" s="128">
        <v>0.20760964245848848</v>
      </c>
      <c r="BH52" s="128">
        <v>0.2041545990542568</v>
      </c>
      <c r="BI52" s="128">
        <v>0.2007499518415295</v>
      </c>
      <c r="BJ52" s="128">
        <v>0.19739649332981854</v>
      </c>
      <c r="BK52" s="128">
        <v>0.1940948055041169</v>
      </c>
      <c r="BL52" s="128">
        <v>0.1908528410803352</v>
      </c>
      <c r="BM52" s="128">
        <v>0.18767235537114432</v>
      </c>
      <c r="BN52" s="128">
        <v>0.1845523046846626</v>
      </c>
      <c r="BO52" s="128">
        <v>0.18149162642757014</v>
      </c>
      <c r="BP52" s="128">
        <v>0.17848924688926107</v>
      </c>
      <c r="BQ52" s="128">
        <v>0.1755440873107975</v>
      </c>
      <c r="BR52" s="128">
        <v>0.17265506879908357</v>
      </c>
      <c r="BS52" s="128">
        <v>0.1698211162922048</v>
      </c>
      <c r="BT52" s="128">
        <v>0.16704116174545436</v>
      </c>
      <c r="BU52" s="128">
        <v>0.16431414667757524</v>
      </c>
      <c r="BV52" s="128">
        <v>0.16163902419205367</v>
      </c>
      <c r="BW52" s="128">
        <v>0.15901476056796246</v>
      </c>
      <c r="BX52" s="128">
        <v>0.15644516807189515</v>
      </c>
      <c r="BY52" s="128">
        <v>0.1539308777912588</v>
      </c>
      <c r="BZ52" s="128">
        <v>0.1514701412504329</v>
      </c>
      <c r="CA52" s="128">
        <v>0.14906129362023304</v>
      </c>
      <c r="CB52" s="128">
        <v>0.14670274888945814</v>
      </c>
      <c r="CC52" s="128">
        <v>0.14439299524521854</v>
      </c>
      <c r="CD52" s="128">
        <v>0.142130590674731</v>
      </c>
      <c r="CE52" s="128">
        <v>0.1399141587951272</v>
      </c>
      <c r="CF52" s="128">
        <v>0.13774238491304236</v>
      </c>
      <c r="CG52" s="128">
        <v>0.13561401231209028</v>
      </c>
      <c r="CH52" s="128">
        <v>0.13352783760921685</v>
      </c>
      <c r="CI52" s="128">
        <v>0.1314827132700735</v>
      </c>
      <c r="CJ52" s="128">
        <v>0.1209362273091013</v>
      </c>
      <c r="CK52" s="128">
        <v>0.11910699887875781</v>
      </c>
      <c r="CL52" s="128">
        <v>0.11731707030311327</v>
      </c>
      <c r="CM52" s="128">
        <v>0.11556508546515619</v>
      </c>
      <c r="CN52" s="128">
        <v>0.11384976187072503</v>
      </c>
      <c r="CO52" s="128">
        <v>0.11216988365712846</v>
      </c>
      <c r="CP52" s="128">
        <v>0.11052429915541682</v>
      </c>
      <c r="CQ52" s="128">
        <v>0.10891191553494721</v>
      </c>
      <c r="CR52" s="128">
        <v>0.10733169506669299</v>
      </c>
      <c r="CS52" s="128">
        <v>0.10578265281472243</v>
      </c>
      <c r="CT52" s="128">
        <v>0.10095025042938433</v>
      </c>
      <c r="CU52" s="128">
        <v>0.09946919140869709</v>
      </c>
      <c r="CV52" s="128">
        <v>0.09801945717487678</v>
      </c>
      <c r="CW52" s="128">
        <v>0.09660147238667813</v>
      </c>
      <c r="CX52" s="128">
        <v>0.09521408533512012</v>
      </c>
      <c r="CY52" s="128">
        <v>0.09385620682710709</v>
      </c>
      <c r="CZ52" s="128">
        <v>0.09252680612256906</v>
      </c>
      <c r="DA52" s="128">
        <v>0.09122490714382515</v>
      </c>
      <c r="DB52" s="128">
        <v>0.08994958494036245</v>
      </c>
      <c r="DC52" s="128">
        <v>0.08869996408773033</v>
      </c>
      <c r="DD52" s="128">
        <v>0.08747520901320222</v>
      </c>
      <c r="DE52" s="128">
        <v>0.08627453078721209</v>
      </c>
      <c r="DF52" s="128">
        <v>0.08509717817818939</v>
      </c>
      <c r="DG52" s="128">
        <v>0.08394243670099387</v>
      </c>
      <c r="DH52" s="128">
        <v>0.08281075622009619</v>
      </c>
      <c r="DI52" s="128">
        <v>0.08170264658559753</v>
      </c>
      <c r="DJ52" s="128">
        <v>0.08061727000379047</v>
      </c>
      <c r="DK52" s="128">
        <v>0.07955383322596024</v>
      </c>
      <c r="DL52" s="128">
        <v>0.07851158474586836</v>
      </c>
      <c r="DM52" s="128">
        <v>0.0774898121791397</v>
      </c>
      <c r="DN52" s="128">
        <v>0.07648783981339287</v>
      </c>
      <c r="DO52" s="128">
        <v>0.07550502631850547</v>
      </c>
      <c r="DP52" s="128">
        <v>0.07454076260695601</v>
      </c>
      <c r="DQ52" s="128">
        <v>0.07359446983471901</v>
      </c>
      <c r="DR52" s="128">
        <v>0.07266559753371635</v>
      </c>
      <c r="DS52" s="128">
        <v>0.07175362186733367</v>
      </c>
      <c r="DT52" s="128">
        <v>0.07085868385191638</v>
      </c>
      <c r="DU52" s="128">
        <v>0.06998128303739168</v>
      </c>
      <c r="DV52" s="128">
        <v>0.06912081890638763</v>
      </c>
      <c r="DW52" s="128">
        <v>0.06827672294949985</v>
      </c>
      <c r="DX52" s="128">
        <v>0.06744845342340126</v>
      </c>
      <c r="DY52" s="128">
        <v>0.06663549890432574</v>
      </c>
      <c r="DZ52" s="128">
        <v>0.0658373720901211</v>
      </c>
      <c r="EA52" s="128">
        <v>0.06505360808387589</v>
      </c>
      <c r="EB52" s="128">
        <v>0.06428376774906888</v>
      </c>
      <c r="EC52" s="128">
        <v>0.06352743107062633</v>
      </c>
      <c r="ED52" s="128">
        <v>0.06278419890655006</v>
      </c>
      <c r="EE52" s="128">
        <v>0.06205369079573512</v>
      </c>
      <c r="EF52" s="128">
        <v>0.06133589569397211</v>
      </c>
      <c r="EG52" s="128">
        <v>0.06063131032663235</v>
      </c>
      <c r="EH52" s="128">
        <v>0.059939500206627645</v>
      </c>
      <c r="EI52" s="128">
        <v>0.05926005689163516</v>
      </c>
      <c r="EJ52" s="128">
        <v>0.05859258614159487</v>
      </c>
      <c r="EK52" s="128">
        <v>0.05793671592040735</v>
      </c>
      <c r="EL52" s="128">
        <v>0.057292092103481074</v>
      </c>
      <c r="EM52" s="128">
        <v>0.056658377398607046</v>
      </c>
      <c r="EN52" s="128">
        <v>0.056035249778119245</v>
      </c>
      <c r="EO52" s="128">
        <v>0.05542240477576268</v>
      </c>
      <c r="EP52" s="128">
        <v>0.054819548549100636</v>
      </c>
      <c r="EQ52" s="128">
        <v>0.05422640286732177</v>
      </c>
      <c r="ER52" s="128">
        <v>0.04722904899955363</v>
      </c>
      <c r="ES52" s="128">
        <v>0.046724172134682225</v>
      </c>
      <c r="ET52" s="128">
        <v>0.04622790156017969</v>
      </c>
      <c r="EU52" s="128">
        <v>0.04573997024548193</v>
      </c>
      <c r="EV52" s="128">
        <v>0.045260126949867724</v>
      </c>
      <c r="EW52" s="128">
        <v>0.0447881301478155</v>
      </c>
      <c r="EX52" s="128">
        <v>0.044323750071741386</v>
      </c>
      <c r="EY52" s="128">
        <v>0.04386676728868411</v>
      </c>
      <c r="EZ52" s="128">
        <v>0.04341697459061316</v>
      </c>
      <c r="FA52" s="128">
        <v>0.04297417052847959</v>
      </c>
      <c r="FB52" s="128">
        <v>0.042538165286422146</v>
      </c>
      <c r="FC52" s="128">
        <v>0.042108776831416214</v>
      </c>
      <c r="FD52" s="128">
        <v>0.04168587938639042</v>
      </c>
      <c r="FE52" s="128">
        <v>0.0412698901254433</v>
      </c>
      <c r="FF52" s="128">
        <v>0.04086060033191671</v>
      </c>
      <c r="FG52" s="128">
        <v>0.04045780980567805</v>
      </c>
      <c r="FH52" s="128">
        <v>0.04006133185274864</v>
      </c>
      <c r="FI52" s="128">
        <v>0.039670983026021865</v>
      </c>
      <c r="FJ52" s="128">
        <v>0.039286590679138825</v>
      </c>
      <c r="FK52" s="128">
        <v>0.038907989812037934</v>
      </c>
      <c r="FL52" s="128">
        <v>0.03853502272892313</v>
      </c>
      <c r="FM52" s="128">
        <v>0.03816753867779652</v>
      </c>
      <c r="FN52" s="128">
        <v>0.037805393492577416</v>
      </c>
      <c r="FO52" s="128">
        <v>0.037448449247250604</v>
      </c>
      <c r="FP52" s="128">
        <v>0.03709655371775375</v>
      </c>
      <c r="FQ52" s="128">
        <v>0.03675011067033393</v>
      </c>
      <c r="FR52" s="128">
        <v>0.03640896401609881</v>
      </c>
      <c r="FS52" s="128">
        <v>0.036072959214247594</v>
      </c>
      <c r="FT52" s="128">
        <v>0.03574195120641366</v>
      </c>
      <c r="FU52" s="128">
        <v>0.03541580128054161</v>
      </c>
      <c r="FV52" s="128">
        <v>0.035094376798114904</v>
      </c>
      <c r="FW52" s="128">
        <v>0.03477755090857077</v>
      </c>
      <c r="FX52" s="128">
        <v>0.03446520226376491</v>
      </c>
      <c r="FY52" s="128">
        <v>0.034157214734979326</v>
      </c>
      <c r="FZ52" s="128">
        <v>0.03385347778386356</v>
      </c>
      <c r="GA52" s="128">
        <v>0.03355388301130639</v>
      </c>
      <c r="GB52" s="128">
        <v>0.03325826214595224</v>
      </c>
      <c r="GC52" s="128">
        <v>0.032967010263802346</v>
      </c>
      <c r="GD52" s="128">
        <v>0.03268000221573127</v>
      </c>
      <c r="GE52" s="128">
        <v>0.03239711988021226</v>
      </c>
      <c r="GF52" s="128">
        <v>0.032118249789415784</v>
      </c>
      <c r="GG52" s="128">
        <v>0.03184328267400436</v>
      </c>
      <c r="GH52" s="128">
        <v>0.03157211543374089</v>
      </c>
      <c r="GI52" s="128">
        <v>0.03130464835210881</v>
      </c>
      <c r="GJ52" s="128">
        <v>0.03104078606314357</v>
      </c>
      <c r="GK52" s="128">
        <v>0.030780438010416755</v>
      </c>
      <c r="GL52" s="128">
        <v>0.030523514531843824</v>
      </c>
      <c r="GM52" s="128">
        <v>0.03026993738503958</v>
      </c>
      <c r="GN52" s="128">
        <v>0.030019517311940656</v>
      </c>
      <c r="GO52" s="128">
        <v>0.029772640283499612</v>
      </c>
      <c r="GP52" s="128">
        <v>0.029529206899319912</v>
      </c>
      <c r="GQ52" s="128">
        <v>0.029289122989402894</v>
      </c>
      <c r="GR52" s="128">
        <v>0.029052298269170183</v>
      </c>
      <c r="GS52" s="128">
        <v>0.02881864619615765</v>
      </c>
      <c r="GT52" s="128">
        <v>0.028588084811040287</v>
      </c>
      <c r="GU52" s="128">
        <v>0.02836053407341531</v>
      </c>
      <c r="GV52" s="128">
        <v>0.028135918367722147</v>
      </c>
      <c r="GW52" s="128">
        <v>0.027914164874944605</v>
      </c>
      <c r="GX52" s="128">
        <v>0.02769520388634312</v>
      </c>
      <c r="GY52" s="128">
        <v>0.027478968842237585</v>
      </c>
      <c r="GZ52" s="128">
        <v>0.02356257985655785</v>
      </c>
      <c r="HA52" s="128">
        <v>0.023380404342185853</v>
      </c>
      <c r="HB52" s="128">
        <v>0.02320066192733835</v>
      </c>
      <c r="HC52" s="128">
        <v>0.023023287467715103</v>
      </c>
      <c r="HD52" s="128">
        <v>0.022848218550236735</v>
      </c>
      <c r="HE52" s="128">
        <v>0.022675395365010762</v>
      </c>
      <c r="HF52" s="128">
        <v>0.022504760621148777</v>
      </c>
      <c r="HG52" s="128">
        <v>0.022336260110702128</v>
      </c>
      <c r="HH52" s="128">
        <v>0.022169838737195014</v>
      </c>
      <c r="HI52" s="128">
        <v>0.022005448262454118</v>
      </c>
      <c r="HJ52" s="128">
        <v>0.02111721338858188</v>
      </c>
    </row>
    <row r="53" spans="1:218" ht="27" customHeight="1">
      <c r="A53" s="127">
        <v>74</v>
      </c>
      <c r="B53" s="129"/>
      <c r="C53" s="129"/>
      <c r="D53" s="129"/>
      <c r="E53" s="129"/>
      <c r="F53" s="129"/>
      <c r="G53" s="129"/>
      <c r="H53" s="129"/>
      <c r="I53" s="129"/>
      <c r="J53" s="129"/>
      <c r="K53" s="129"/>
      <c r="L53" s="129"/>
      <c r="M53" s="129"/>
      <c r="N53" s="129"/>
      <c r="O53" s="129"/>
      <c r="P53" s="129"/>
      <c r="Q53" s="129"/>
      <c r="R53" s="129"/>
      <c r="S53" s="129"/>
      <c r="T53" s="129"/>
      <c r="U53" s="129"/>
      <c r="V53" s="129"/>
      <c r="W53" s="129"/>
      <c r="X53" s="129"/>
      <c r="Y53" s="129"/>
      <c r="Z53" s="129"/>
      <c r="AA53" s="129"/>
      <c r="AB53" s="129"/>
      <c r="AC53" s="129"/>
      <c r="AD53" s="129"/>
      <c r="AE53" s="129"/>
      <c r="AF53" s="129"/>
      <c r="AG53" s="129"/>
      <c r="AH53" s="129"/>
      <c r="AI53" s="129"/>
      <c r="AJ53" s="129"/>
      <c r="AK53" s="129"/>
      <c r="AL53" s="129"/>
      <c r="AM53" s="129"/>
      <c r="AN53" s="129"/>
      <c r="AO53" s="129"/>
      <c r="AP53" s="129"/>
      <c r="AQ53" s="129"/>
      <c r="AR53" s="129"/>
      <c r="AS53" s="129"/>
      <c r="AT53" s="129"/>
      <c r="AU53" s="129"/>
      <c r="AV53" s="129"/>
      <c r="AW53" s="129"/>
      <c r="AX53" s="129"/>
      <c r="AY53" s="129"/>
      <c r="AZ53" s="128">
        <v>0.25</v>
      </c>
      <c r="BA53" s="128">
        <v>0.2329912410830304</v>
      </c>
      <c r="BB53" s="128">
        <v>0.22927001925423787</v>
      </c>
      <c r="BC53" s="128">
        <v>0.22558377108183816</v>
      </c>
      <c r="BD53" s="128">
        <v>0.22193578497520242</v>
      </c>
      <c r="BE53" s="128">
        <v>0.21832883456959995</v>
      </c>
      <c r="BF53" s="128">
        <v>0.21476524418442394</v>
      </c>
      <c r="BG53" s="128">
        <v>0.21124694541657724</v>
      </c>
      <c r="BH53" s="128">
        <v>0.2077755261897344</v>
      </c>
      <c r="BI53" s="128">
        <v>0.20435227336661538</v>
      </c>
      <c r="BJ53" s="128">
        <v>0.20097820985459508</v>
      </c>
      <c r="BK53" s="128">
        <v>0.19765412698829526</v>
      </c>
      <c r="BL53" s="128">
        <v>0.1943883350065104</v>
      </c>
      <c r="BM53" s="128">
        <v>0.1911828035051836</v>
      </c>
      <c r="BN53" s="128">
        <v>0.18803662828686862</v>
      </c>
      <c r="BO53" s="128">
        <v>0.18494887294218393</v>
      </c>
      <c r="BP53" s="128">
        <v>0.18191857804443134</v>
      </c>
      <c r="BQ53" s="128">
        <v>0.17894476848912388</v>
      </c>
      <c r="BR53" s="128">
        <v>0.17602645952146415</v>
      </c>
      <c r="BS53" s="128">
        <v>0.17316266167940836</v>
      </c>
      <c r="BT53" s="128">
        <v>0.17035238484032406</v>
      </c>
      <c r="BU53" s="128">
        <v>0.16759464152654222</v>
      </c>
      <c r="BV53" s="128">
        <v>0.16488844959811733</v>
      </c>
      <c r="BW53" s="128">
        <v>0.1622328344388309</v>
      </c>
      <c r="BX53" s="128">
        <v>0.15963178296436717</v>
      </c>
      <c r="BY53" s="128">
        <v>0.15708601947193285</v>
      </c>
      <c r="BZ53" s="128">
        <v>0.15459382465047133</v>
      </c>
      <c r="CA53" s="128">
        <v>0.15215355993951063</v>
      </c>
      <c r="CB53" s="128">
        <v>0.14976366302227131</v>
      </c>
      <c r="CC53" s="128">
        <v>0.14742264348553594</v>
      </c>
      <c r="CD53" s="128">
        <v>0.14512907866492572</v>
      </c>
      <c r="CE53" s="128">
        <v>0.14288160968722066</v>
      </c>
      <c r="CF53" s="128">
        <v>0.14067893771583354</v>
      </c>
      <c r="CG53" s="128">
        <v>0.13851982040125313</v>
      </c>
      <c r="CH53" s="128">
        <v>0.1364030674218776</v>
      </c>
      <c r="CI53" s="128">
        <v>0.13432754291873986</v>
      </c>
      <c r="CJ53" s="128">
        <v>0.13229533624289905</v>
      </c>
      <c r="CK53" s="128">
        <v>0.12170812391520247</v>
      </c>
      <c r="CL53" s="128">
        <v>0.11989066224668875</v>
      </c>
      <c r="CM53" s="128">
        <v>0.11811144262023142</v>
      </c>
      <c r="CN53" s="128">
        <v>0.11636917912613039</v>
      </c>
      <c r="CO53" s="128">
        <v>0.11466265256318858</v>
      </c>
      <c r="CP53" s="128">
        <v>0.11299070795805517</v>
      </c>
      <c r="CQ53" s="128">
        <v>0.11135224925379912</v>
      </c>
      <c r="CR53" s="128">
        <v>0.10974623557493095</v>
      </c>
      <c r="CS53" s="128">
        <v>0.10817167889308102</v>
      </c>
      <c r="CT53" s="128">
        <v>0.10327819349691805</v>
      </c>
      <c r="CU53" s="128">
        <v>0.10177077494346161</v>
      </c>
      <c r="CV53" s="128">
        <v>0.10029508002201189</v>
      </c>
      <c r="CW53" s="128">
        <v>0.09885156511619939</v>
      </c>
      <c r="CX53" s="128">
        <v>0.09743906403999991</v>
      </c>
      <c r="CY53" s="128">
        <v>0.09605647393222773</v>
      </c>
      <c r="CZ53" s="128">
        <v>0.09470275114876983</v>
      </c>
      <c r="DA53" s="128">
        <v>0.09337690742837942</v>
      </c>
      <c r="DB53" s="128">
        <v>0.09207800631539528</v>
      </c>
      <c r="DC53" s="128">
        <v>0.09080516149460499</v>
      </c>
      <c r="DD53" s="128">
        <v>0.08955752717133296</v>
      </c>
      <c r="DE53" s="128">
        <v>0.08833430468812978</v>
      </c>
      <c r="DF53" s="128">
        <v>0.08713473363506861</v>
      </c>
      <c r="DG53" s="128">
        <v>0.0859580908424673</v>
      </c>
      <c r="DH53" s="128">
        <v>0.08480485138087994</v>
      </c>
      <c r="DI53" s="128">
        <v>0.0836755520302685</v>
      </c>
      <c r="DJ53" s="128">
        <v>0.08256934147136943</v>
      </c>
      <c r="DK53" s="128">
        <v>0.08148541371648421</v>
      </c>
      <c r="DL53" s="128">
        <v>0.08042300525910567</v>
      </c>
      <c r="DM53" s="128">
        <v>0.07938139240790927</v>
      </c>
      <c r="DN53" s="128">
        <v>0.07835988879389129</v>
      </c>
      <c r="DO53" s="128">
        <v>0.07735784303997995</v>
      </c>
      <c r="DP53" s="128">
        <v>0.07637463658298552</v>
      </c>
      <c r="DQ53" s="128">
        <v>0.07540968163828411</v>
      </c>
      <c r="DR53" s="128">
        <v>0.07446241929815481</v>
      </c>
      <c r="DS53" s="128">
        <v>0.0735323177551889</v>
      </c>
      <c r="DT53" s="128">
        <v>0.07261952982667512</v>
      </c>
      <c r="DU53" s="128">
        <v>0.07172457775098265</v>
      </c>
      <c r="DV53" s="128">
        <v>0.07084685003001587</v>
      </c>
      <c r="DW53" s="128">
        <v>0.06998576780061232</v>
      </c>
      <c r="DX53" s="128">
        <v>0.06914077956980899</v>
      </c>
      <c r="DY53" s="128">
        <v>0.06831136470806758</v>
      </c>
      <c r="DZ53" s="128">
        <v>0.06749702723768805</v>
      </c>
      <c r="EA53" s="128">
        <v>0.06669729408203552</v>
      </c>
      <c r="EB53" s="128">
        <v>0.06591171837409773</v>
      </c>
      <c r="EC53" s="128">
        <v>0.06513987280686273</v>
      </c>
      <c r="ED53" s="128">
        <v>0.06438135134794189</v>
      </c>
      <c r="EE53" s="128">
        <v>0.0636357670251712</v>
      </c>
      <c r="EF53" s="128">
        <v>0.06290311340545278</v>
      </c>
      <c r="EG53" s="128">
        <v>0.062183907574600565</v>
      </c>
      <c r="EH53" s="128">
        <v>0.06147770647866371</v>
      </c>
      <c r="EI53" s="128">
        <v>0.06078409358512533</v>
      </c>
      <c r="EJ53" s="128">
        <v>0.06010266702350301</v>
      </c>
      <c r="EK53" s="128">
        <v>0.059433047549079854</v>
      </c>
      <c r="EL53" s="128">
        <v>0.05877487422899902</v>
      </c>
      <c r="EM53" s="128">
        <v>0.05812780333882266</v>
      </c>
      <c r="EN53" s="128">
        <v>0.057491506771509174</v>
      </c>
      <c r="EO53" s="128">
        <v>0.056865674313998</v>
      </c>
      <c r="EP53" s="128">
        <v>0.05625000668708611</v>
      </c>
      <c r="EQ53" s="128">
        <v>0.055644220516399535</v>
      </c>
      <c r="ER53" s="128">
        <v>0.055048218883182835</v>
      </c>
      <c r="ES53" s="128">
        <v>0.047950678404779755</v>
      </c>
      <c r="ET53" s="128">
        <v>0.04744375764957114</v>
      </c>
      <c r="EU53" s="128">
        <v>0.04694533182712617</v>
      </c>
      <c r="EV53" s="128">
        <v>0.04645514449914646</v>
      </c>
      <c r="EW53" s="128">
        <v>0.04597294922043907</v>
      </c>
      <c r="EX53" s="128">
        <v>0.045498511569722545</v>
      </c>
      <c r="EY53" s="128">
        <v>0.045031607709120854</v>
      </c>
      <c r="EZ53" s="128">
        <v>0.04457202626657417</v>
      </c>
      <c r="FA53" s="128">
        <v>0.04411956184015275</v>
      </c>
      <c r="FB53" s="128">
        <v>0.043674020876331064</v>
      </c>
      <c r="FC53" s="128">
        <v>0.04323521779838318</v>
      </c>
      <c r="FD53" s="128">
        <v>0.04280302492887433</v>
      </c>
      <c r="FE53" s="128">
        <v>0.042377874800312895</v>
      </c>
      <c r="FF53" s="128">
        <v>0.04195955415307558</v>
      </c>
      <c r="FG53" s="128">
        <v>0.041547858479858035</v>
      </c>
      <c r="FH53" s="128">
        <v>0.04114259702386313</v>
      </c>
      <c r="FI53" s="128">
        <v>0.040743582467809174</v>
      </c>
      <c r="FJ53" s="128">
        <v>0.04035063850743128</v>
      </c>
      <c r="FK53" s="128">
        <v>0.03996359667499656</v>
      </c>
      <c r="FL53" s="128">
        <v>0.0395822959866959</v>
      </c>
      <c r="FM53" s="128">
        <v>0.03920658257205841</v>
      </c>
      <c r="FN53" s="128">
        <v>0.03883630930644987</v>
      </c>
      <c r="FO53" s="128">
        <v>0.038471335456103116</v>
      </c>
      <c r="FP53" s="128">
        <v>0.038111505420005735</v>
      </c>
      <c r="FQ53" s="128">
        <v>0.03775723745640985</v>
      </c>
      <c r="FR53" s="128">
        <v>0.03740837189842835</v>
      </c>
      <c r="FS53" s="128">
        <v>0.037064750781497666</v>
      </c>
      <c r="FT53" s="128">
        <v>0.03672622581256609</v>
      </c>
      <c r="FU53" s="128">
        <v>0.03639265520956747</v>
      </c>
      <c r="FV53" s="128">
        <v>0.0360639034199289</v>
      </c>
      <c r="FW53" s="128">
        <v>0.0357398408265979</v>
      </c>
      <c r="FX53" s="128">
        <v>0.03542034345448683</v>
      </c>
      <c r="FY53" s="128">
        <v>0.0351052926798115</v>
      </c>
      <c r="FZ53" s="128">
        <v>0.034794575597959336</v>
      </c>
      <c r="GA53" s="128">
        <v>0.0344880815445435</v>
      </c>
      <c r="GB53" s="128">
        <v>0.034185637864269286</v>
      </c>
      <c r="GC53" s="128">
        <v>0.03388765350262109</v>
      </c>
      <c r="GD53" s="128">
        <v>0.0335940004093402</v>
      </c>
      <c r="GE53" s="128">
        <v>0.033304557717072636</v>
      </c>
      <c r="GF53" s="128">
        <v>0.0330192093456019</v>
      </c>
      <c r="GG53" s="128">
        <v>0.03273784353773348</v>
      </c>
      <c r="GH53" s="128">
        <v>0.03246035483910258</v>
      </c>
      <c r="GI53" s="128">
        <v>0.03218664128791317</v>
      </c>
      <c r="GJ53" s="128">
        <v>0.03191660538410338</v>
      </c>
      <c r="GK53" s="128">
        <v>0.031650154547691434</v>
      </c>
      <c r="GL53" s="128">
        <v>0.03138719716947968</v>
      </c>
      <c r="GM53" s="128">
        <v>0.031127653214198532</v>
      </c>
      <c r="GN53" s="128">
        <v>0.030871328255959604</v>
      </c>
      <c r="GO53" s="128">
        <v>0.03061862153552224</v>
      </c>
      <c r="GP53" s="128">
        <v>0.030369431282043842</v>
      </c>
      <c r="GQ53" s="128">
        <v>0.030123661077956904</v>
      </c>
      <c r="GR53" s="128">
        <v>0.029881218499127938</v>
      </c>
      <c r="GS53" s="128">
        <v>0.029642014966384224</v>
      </c>
      <c r="GT53" s="128">
        <v>0.02940596658994861</v>
      </c>
      <c r="GU53" s="128">
        <v>0.029172991479256196</v>
      </c>
      <c r="GV53" s="128">
        <v>0.028943012266609957</v>
      </c>
      <c r="GW53" s="128">
        <v>0.02871595446196691</v>
      </c>
      <c r="GX53" s="128">
        <v>0.02849174676631704</v>
      </c>
      <c r="GY53" s="128">
        <v>0.028270321108037448</v>
      </c>
      <c r="GZ53" s="128">
        <v>0.02805148320592799</v>
      </c>
      <c r="HA53" s="128">
        <v>0.02405545930832188</v>
      </c>
      <c r="HB53" s="128">
        <v>0.023871381821865916</v>
      </c>
      <c r="HC53" s="128">
        <v>0.02368972332745819</v>
      </c>
      <c r="HD53" s="128">
        <v>0.023510419895041518</v>
      </c>
      <c r="HE53" s="128">
        <v>0.023333410269575208</v>
      </c>
      <c r="HF53" s="128">
        <v>0.023158635783673193</v>
      </c>
      <c r="HG53" s="128">
        <v>0.022986040924637807</v>
      </c>
      <c r="HH53" s="128">
        <v>0.02281556932312462</v>
      </c>
      <c r="HI53" s="128">
        <v>0.02264717157142749</v>
      </c>
      <c r="HJ53" s="128">
        <v>0.021734202381109475</v>
      </c>
    </row>
    <row r="54" spans="1:218" ht="27" customHeight="1">
      <c r="A54" s="127">
        <v>75</v>
      </c>
      <c r="B54" s="129"/>
      <c r="C54" s="129"/>
      <c r="D54" s="129"/>
      <c r="E54" s="129"/>
      <c r="F54" s="129"/>
      <c r="G54" s="129"/>
      <c r="H54" s="129"/>
      <c r="I54" s="129"/>
      <c r="J54" s="129"/>
      <c r="K54" s="129"/>
      <c r="L54" s="129"/>
      <c r="M54" s="129"/>
      <c r="N54" s="129"/>
      <c r="O54" s="129"/>
      <c r="P54" s="129"/>
      <c r="Q54" s="129"/>
      <c r="R54" s="129"/>
      <c r="S54" s="129"/>
      <c r="T54" s="129"/>
      <c r="U54" s="129"/>
      <c r="V54" s="129"/>
      <c r="W54" s="129"/>
      <c r="X54" s="129"/>
      <c r="Y54" s="129"/>
      <c r="Z54" s="129"/>
      <c r="AA54" s="129"/>
      <c r="AB54" s="129"/>
      <c r="AC54" s="129"/>
      <c r="AD54" s="129"/>
      <c r="AE54" s="129"/>
      <c r="AF54" s="129"/>
      <c r="AG54" s="129"/>
      <c r="AH54" s="129"/>
      <c r="AI54" s="129"/>
      <c r="AJ54" s="129"/>
      <c r="AK54" s="129"/>
      <c r="AL54" s="129"/>
      <c r="AM54" s="129"/>
      <c r="AN54" s="129"/>
      <c r="AO54" s="129"/>
      <c r="AP54" s="129"/>
      <c r="AQ54" s="129"/>
      <c r="AR54" s="129"/>
      <c r="AS54" s="129"/>
      <c r="AT54" s="129"/>
      <c r="AU54" s="129"/>
      <c r="AV54" s="129"/>
      <c r="AW54" s="129"/>
      <c r="AX54" s="129"/>
      <c r="AY54" s="129"/>
      <c r="AZ54" s="129"/>
      <c r="BA54" s="128">
        <v>0.25</v>
      </c>
      <c r="BB54" s="128">
        <v>0.2329024327892726</v>
      </c>
      <c r="BC54" s="128">
        <v>0.22921938956636304</v>
      </c>
      <c r="BD54" s="128">
        <v>0.2255705441293033</v>
      </c>
      <c r="BE54" s="128">
        <v>0.22195906934638035</v>
      </c>
      <c r="BF54" s="128">
        <v>0.21838765003994573</v>
      </c>
      <c r="BG54" s="128">
        <v>0.21485854384429337</v>
      </c>
      <c r="BH54" s="128">
        <v>0.21137363398035766</v>
      </c>
      <c r="BI54" s="128">
        <v>0.20793447513074254</v>
      </c>
      <c r="BJ54" s="128">
        <v>0.20454233340998978</v>
      </c>
      <c r="BK54" s="128">
        <v>0.2011982212684682</v>
      </c>
      <c r="BL54" s="128">
        <v>0.19791081617170972</v>
      </c>
      <c r="BM54" s="128">
        <v>0.1946823122197423</v>
      </c>
      <c r="BN54" s="128">
        <v>0.19151195453806377</v>
      </c>
      <c r="BO54" s="128">
        <v>0.1883989418926881</v>
      </c>
      <c r="BP54" s="128">
        <v>0.18534243738357023</v>
      </c>
      <c r="BQ54" s="128">
        <v>0.18234157713042443</v>
      </c>
      <c r="BR54" s="128">
        <v>0.17939547748033605</v>
      </c>
      <c r="BS54" s="128">
        <v>0.17650324098764864</v>
      </c>
      <c r="BT54" s="128">
        <v>0.17366396137361303</v>
      </c>
      <c r="BU54" s="128">
        <v>0.17087672763772838</v>
      </c>
      <c r="BV54" s="128">
        <v>0.1681406274633068</v>
      </c>
      <c r="BW54" s="128">
        <v>0.1654547500354713</v>
      </c>
      <c r="BX54" s="128">
        <v>0.1628232614869016</v>
      </c>
      <c r="BY54" s="128">
        <v>0.16024698364558598</v>
      </c>
      <c r="BZ54" s="128">
        <v>0.15772423030936294</v>
      </c>
      <c r="CA54" s="128">
        <v>0.15525339282787862</v>
      </c>
      <c r="CB54" s="128">
        <v>0.15283293594601247</v>
      </c>
      <c r="CC54" s="128">
        <v>0.15046139376886444</v>
      </c>
      <c r="CD54" s="128">
        <v>0.14813736587329873</v>
      </c>
      <c r="CE54" s="128">
        <v>0.1458595135831034</v>
      </c>
      <c r="CF54" s="128">
        <v>0.1436265564185136</v>
      </c>
      <c r="CG54" s="128">
        <v>0.14143726872588208</v>
      </c>
      <c r="CH54" s="128">
        <v>0.13929047541784392</v>
      </c>
      <c r="CI54" s="128">
        <v>0.13718505433908315</v>
      </c>
      <c r="CJ54" s="128">
        <v>0.13512319122927596</v>
      </c>
      <c r="CK54" s="128">
        <v>0.13310556288541248</v>
      </c>
      <c r="CL54" s="128">
        <v>0.1224773387168665</v>
      </c>
      <c r="CM54" s="128">
        <v>0.12067124591498425</v>
      </c>
      <c r="CN54" s="128">
        <v>0.1189023806908835</v>
      </c>
      <c r="CO54" s="128">
        <v>0.11716952177539387</v>
      </c>
      <c r="CP54" s="128">
        <v>0.1154715120776456</v>
      </c>
      <c r="CQ54" s="128">
        <v>0.11380725342511082</v>
      </c>
      <c r="CR54" s="128">
        <v>0.11217570283660398</v>
      </c>
      <c r="CS54" s="128">
        <v>0.11057587016729445</v>
      </c>
      <c r="CT54" s="128">
        <v>0.10562437093782107</v>
      </c>
      <c r="CU54" s="128">
        <v>0.10409070388666795</v>
      </c>
      <c r="CV54" s="128">
        <v>0.10258914777546023</v>
      </c>
      <c r="CW54" s="128">
        <v>0.10112019177799295</v>
      </c>
      <c r="CX54" s="128">
        <v>0.09968265578793768</v>
      </c>
      <c r="CY54" s="128">
        <v>0.0982754237962614</v>
      </c>
      <c r="CZ54" s="128">
        <v>0.09689743974179667</v>
      </c>
      <c r="DA54" s="128">
        <v>0.0955477036363636</v>
      </c>
      <c r="DB54" s="128">
        <v>0.09422526794802179</v>
      </c>
      <c r="DC54" s="128">
        <v>0.09292923587346869</v>
      </c>
      <c r="DD54" s="128">
        <v>0.09165875177759057</v>
      </c>
      <c r="DE54" s="128">
        <v>0.09041300763295088</v>
      </c>
      <c r="DF54" s="128">
        <v>0.08919123419004238</v>
      </c>
      <c r="DG54" s="128">
        <v>0.08799269991512264</v>
      </c>
      <c r="DH54" s="128">
        <v>0.08681790579082893</v>
      </c>
      <c r="DI54" s="128">
        <v>0.08566741625040547</v>
      </c>
      <c r="DJ54" s="128">
        <v>0.08454036667040164</v>
      </c>
      <c r="DK54" s="128">
        <v>0.08343593853293661</v>
      </c>
      <c r="DL54" s="128">
        <v>0.08235335652858472</v>
      </c>
      <c r="DM54" s="128">
        <v>0.08129188584596346</v>
      </c>
      <c r="DN54" s="128">
        <v>0.08025082963676322</v>
      </c>
      <c r="DO54" s="128">
        <v>0.07922952664549007</v>
      </c>
      <c r="DP54" s="128">
        <v>0.07822734899372534</v>
      </c>
      <c r="DQ54" s="128">
        <v>0.07724370010922275</v>
      </c>
      <c r="DR54" s="128">
        <v>0.07627801279068955</v>
      </c>
      <c r="DS54" s="128">
        <v>0.07532974739958712</v>
      </c>
      <c r="DT54" s="128">
        <v>0.07439906894450787</v>
      </c>
      <c r="DU54" s="128">
        <v>0.07348652288576045</v>
      </c>
      <c r="DV54" s="128">
        <v>0.07259148682290059</v>
      </c>
      <c r="DW54" s="128">
        <v>0.07171337161377724</v>
      </c>
      <c r="DX54" s="128">
        <v>0.07085161608854601</v>
      </c>
      <c r="DY54" s="128">
        <v>0.07000569048090399</v>
      </c>
      <c r="DZ54" s="128">
        <v>0.0691750902048202</v>
      </c>
      <c r="EA54" s="128">
        <v>0.06835933406959284</v>
      </c>
      <c r="EB54" s="128">
        <v>0.06755796754025017</v>
      </c>
      <c r="EC54" s="128">
        <v>0.06677055607931834</v>
      </c>
      <c r="ED54" s="128">
        <v>0.06599668682347652</v>
      </c>
      <c r="EE54" s="128">
        <v>0.06523596634741421</v>
      </c>
      <c r="EF54" s="128">
        <v>0.06448839303807676</v>
      </c>
      <c r="EG54" s="128">
        <v>0.06375450477454574</v>
      </c>
      <c r="EH54" s="128">
        <v>0.06303384995324852</v>
      </c>
      <c r="EI54" s="128">
        <v>0.062326003967592074</v>
      </c>
      <c r="EJ54" s="128">
        <v>0.06163055733518919</v>
      </c>
      <c r="EK54" s="128">
        <v>0.06094712362058435</v>
      </c>
      <c r="EL54" s="128">
        <v>0.060275335100954966</v>
      </c>
      <c r="EM54" s="128">
        <v>0.05961484163835466</v>
      </c>
      <c r="EN54" s="128">
        <v>0.058965309065668305</v>
      </c>
      <c r="EO54" s="128">
        <v>0.05832642144190322</v>
      </c>
      <c r="EP54" s="128">
        <v>0.05769787407137264</v>
      </c>
      <c r="EQ54" s="128">
        <v>0.05707937845602222</v>
      </c>
      <c r="ER54" s="128">
        <v>0.056470838117688466</v>
      </c>
      <c r="ES54" s="128">
        <v>0.05587276898104716</v>
      </c>
      <c r="ET54" s="128">
        <v>0.04867469684450031</v>
      </c>
      <c r="EU54" s="128">
        <v>0.048165714939995524</v>
      </c>
      <c r="EV54" s="128">
        <v>0.047665121856691445</v>
      </c>
      <c r="EW54" s="128">
        <v>0.047172666226096276</v>
      </c>
      <c r="EX54" s="128">
        <v>0.04668810897062965</v>
      </c>
      <c r="EY54" s="128">
        <v>0.04621122184607613</v>
      </c>
      <c r="EZ54" s="128">
        <v>0.045741789315375196</v>
      </c>
      <c r="FA54" s="128">
        <v>0.04527960202469642</v>
      </c>
      <c r="FB54" s="128">
        <v>0.044824462684018504</v>
      </c>
      <c r="FC54" s="128">
        <v>0.044376182175099414</v>
      </c>
      <c r="FD54" s="128">
        <v>0.04393463094502914</v>
      </c>
      <c r="FE54" s="128">
        <v>0.04350025717798854</v>
      </c>
      <c r="FF54" s="128">
        <v>0.043072843054408276</v>
      </c>
      <c r="FG54" s="128">
        <v>0.04265217974475495</v>
      </c>
      <c r="FH54" s="128">
        <v>0.04223807241486939</v>
      </c>
      <c r="FI54" s="128">
        <v>0.041830329865517955</v>
      </c>
      <c r="FJ54" s="128">
        <v>0.041428772123508074</v>
      </c>
      <c r="FK54" s="128">
        <v>0.04103322724374105</v>
      </c>
      <c r="FL54" s="128">
        <v>0.0406435309459299</v>
      </c>
      <c r="FM54" s="128">
        <v>0.04025952623381165</v>
      </c>
      <c r="FN54" s="128">
        <v>0.03988106301794873</v>
      </c>
      <c r="FO54" s="128">
        <v>0.03950799775156994</v>
      </c>
      <c r="FP54" s="128">
        <v>0.039140171440282194</v>
      </c>
      <c r="FQ54" s="128">
        <v>0.03877801710444528</v>
      </c>
      <c r="FR54" s="128">
        <v>0.03842137147834543</v>
      </c>
      <c r="FS54" s="128">
        <v>0.03807007315560618</v>
      </c>
      <c r="FT54" s="128">
        <v>0.037723970591392667</v>
      </c>
      <c r="FU54" s="128">
        <v>0.03738291891798254</v>
      </c>
      <c r="FV54" s="128">
        <v>0.03704677965446028</v>
      </c>
      <c r="FW54" s="128">
        <v>0.03671542040427042</v>
      </c>
      <c r="FX54" s="128">
        <v>0.03638871455356372</v>
      </c>
      <c r="FY54" s="128">
        <v>0.03606654097279605</v>
      </c>
      <c r="FZ54" s="128">
        <v>0.0357487843813357</v>
      </c>
      <c r="GA54" s="128">
        <v>0.03543533184122293</v>
      </c>
      <c r="GB54" s="128">
        <v>0.035126006267560614</v>
      </c>
      <c r="GC54" s="128">
        <v>0.03482123072933884</v>
      </c>
      <c r="GD54" s="128">
        <v>0.034520874254680124</v>
      </c>
      <c r="GE54" s="128">
        <v>0.03422481321109922</v>
      </c>
      <c r="GF54" s="128">
        <v>0.033932928888165716</v>
      </c>
      <c r="GG54" s="128">
        <v>0.03364510702443069</v>
      </c>
      <c r="GH54" s="128">
        <v>0.033361239795986326</v>
      </c>
      <c r="GI54" s="128">
        <v>0.03308122298168833</v>
      </c>
      <c r="GJ54" s="128">
        <v>0.03280495693438491</v>
      </c>
      <c r="GK54" s="128">
        <v>0.032532347038458635</v>
      </c>
      <c r="GL54" s="128">
        <v>0.032263299726952084</v>
      </c>
      <c r="GM54" s="128">
        <v>0.03199773316077022</v>
      </c>
      <c r="GN54" s="128">
        <v>0.0317354476812309</v>
      </c>
      <c r="GO54" s="128">
        <v>0.03147685603866388</v>
      </c>
      <c r="GP54" s="128">
        <v>0.031221854072034247</v>
      </c>
      <c r="GQ54" s="128">
        <v>0.030970343097601025</v>
      </c>
      <c r="GR54" s="128">
        <v>0.03072222853431735</v>
      </c>
      <c r="GS54" s="128">
        <v>0.030477419750117796</v>
      </c>
      <c r="GT54" s="128">
        <v>0.03023583090955805</v>
      </c>
      <c r="GU54" s="128">
        <v>0.02999737825795467</v>
      </c>
      <c r="GV54" s="128">
        <v>0.02976198266234454</v>
      </c>
      <c r="GW54" s="128">
        <v>0.02952956794950736</v>
      </c>
      <c r="GX54" s="128">
        <v>0.029300061218875757</v>
      </c>
      <c r="GY54" s="128">
        <v>0.029073392876388115</v>
      </c>
      <c r="GZ54" s="128">
        <v>0.028849363046659717</v>
      </c>
      <c r="HA54" s="128">
        <v>0.028628354067751507</v>
      </c>
      <c r="HB54" s="128">
        <v>0.024552096173039276</v>
      </c>
      <c r="HC54" s="128">
        <v>0.024366109792731367</v>
      </c>
      <c r="HD54" s="128">
        <v>0.02418252829620073</v>
      </c>
      <c r="HE54" s="128">
        <v>0.024001288970230843</v>
      </c>
      <c r="HF54" s="128">
        <v>0.023822331758731292</v>
      </c>
      <c r="HG54" s="128">
        <v>0.023645599832750264</v>
      </c>
      <c r="HH54" s="128">
        <v>0.023471035539665508</v>
      </c>
      <c r="HI54" s="128">
        <v>0.02329858829199835</v>
      </c>
      <c r="HJ54" s="128">
        <v>0.022360891330682958</v>
      </c>
    </row>
    <row r="55" spans="1:218" ht="27" customHeight="1">
      <c r="A55" s="127">
        <v>76</v>
      </c>
      <c r="B55" s="129"/>
      <c r="C55" s="129"/>
      <c r="D55" s="129"/>
      <c r="E55" s="129"/>
      <c r="F55" s="129"/>
      <c r="G55" s="129"/>
      <c r="H55" s="129"/>
      <c r="I55" s="129"/>
      <c r="J55" s="129"/>
      <c r="K55" s="129"/>
      <c r="L55" s="129"/>
      <c r="M55" s="129"/>
      <c r="N55" s="129"/>
      <c r="O55" s="129"/>
      <c r="P55" s="129"/>
      <c r="Q55" s="129"/>
      <c r="R55" s="129"/>
      <c r="S55" s="129"/>
      <c r="T55" s="129"/>
      <c r="U55" s="129"/>
      <c r="V55" s="129"/>
      <c r="W55" s="129"/>
      <c r="X55" s="129"/>
      <c r="Y55" s="129"/>
      <c r="Z55" s="129"/>
      <c r="AA55" s="129"/>
      <c r="AB55" s="129"/>
      <c r="AC55" s="129"/>
      <c r="AD55" s="129"/>
      <c r="AE55" s="129"/>
      <c r="AF55" s="129"/>
      <c r="AG55" s="129"/>
      <c r="AH55" s="129"/>
      <c r="AI55" s="129"/>
      <c r="AJ55" s="129"/>
      <c r="AK55" s="129"/>
      <c r="AL55" s="129"/>
      <c r="AM55" s="129"/>
      <c r="AN55" s="129"/>
      <c r="AO55" s="129"/>
      <c r="AP55" s="129"/>
      <c r="AQ55" s="129"/>
      <c r="AR55" s="129"/>
      <c r="AS55" s="129"/>
      <c r="AT55" s="129"/>
      <c r="AU55" s="129"/>
      <c r="AV55" s="129"/>
      <c r="AW55" s="129"/>
      <c r="AX55" s="129"/>
      <c r="AY55" s="129"/>
      <c r="AZ55" s="129"/>
      <c r="BA55" s="129"/>
      <c r="BB55" s="128">
        <v>0.25</v>
      </c>
      <c r="BC55" s="128">
        <v>0.23281272550936902</v>
      </c>
      <c r="BD55" s="128">
        <v>0.22916693003349847</v>
      </c>
      <c r="BE55" s="128">
        <v>0.22555458330116052</v>
      </c>
      <c r="BF55" s="128">
        <v>0.2219787494293734</v>
      </c>
      <c r="BG55" s="128">
        <v>0.2184420292311869</v>
      </c>
      <c r="BH55" s="128">
        <v>0.21494661688989739</v>
      </c>
      <c r="BI55" s="128">
        <v>0.21149434924954233</v>
      </c>
      <c r="BJ55" s="128">
        <v>0.20808674878411004</v>
      </c>
      <c r="BK55" s="128">
        <v>0.2047250611410775</v>
      </c>
      <c r="BL55" s="128">
        <v>0.20141834084965893</v>
      </c>
      <c r="BM55" s="128">
        <v>0.19816901698569572</v>
      </c>
      <c r="BN55" s="128">
        <v>0.1949764941120329</v>
      </c>
      <c r="BO55" s="128">
        <v>0.19184011542270993</v>
      </c>
      <c r="BP55" s="128">
        <v>0.18875917502628656</v>
      </c>
      <c r="BQ55" s="128">
        <v>0.18573292805591868</v>
      </c>
      <c r="BR55" s="128">
        <v>0.18276059912591933</v>
      </c>
      <c r="BS55" s="128">
        <v>0.17984138940932376</v>
      </c>
      <c r="BT55" s="128">
        <v>0.1769744825644458</v>
      </c>
      <c r="BU55" s="128">
        <v>0.17415904969986712</v>
      </c>
      <c r="BV55" s="128">
        <v>0.17139425353537088</v>
      </c>
      <c r="BW55" s="128">
        <v>0.16867925188986008</v>
      </c>
      <c r="BX55" s="128">
        <v>0.16601839473622296</v>
      </c>
      <c r="BY55" s="128">
        <v>0.16341260585372472</v>
      </c>
      <c r="BZ55" s="128">
        <v>0.1608602362203436</v>
      </c>
      <c r="CA55" s="128">
        <v>0.15835971085423</v>
      </c>
      <c r="CB55" s="128">
        <v>0.15590952503715527</v>
      </c>
      <c r="CC55" s="128">
        <v>0.15350824061104132</v>
      </c>
      <c r="CD55" s="128">
        <v>0.15115448237931176</v>
      </c>
      <c r="CE55" s="128">
        <v>0.148846934635894</v>
      </c>
      <c r="CF55" s="128">
        <v>0.14658433783756158</v>
      </c>
      <c r="CG55" s="128">
        <v>0.14436548542962985</v>
      </c>
      <c r="CH55" s="128">
        <v>0.14218921980072036</v>
      </c>
      <c r="CI55" s="128">
        <v>0.14005443459204825</v>
      </c>
      <c r="CJ55" s="128">
        <v>0.13796341437506177</v>
      </c>
      <c r="CK55" s="128">
        <v>0.13591689486641506</v>
      </c>
      <c r="CL55" s="128">
        <v>0.13391333548123527</v>
      </c>
      <c r="CM55" s="128">
        <v>0.12324383334788587</v>
      </c>
      <c r="CN55" s="128">
        <v>0.12144872651134694</v>
      </c>
      <c r="CO55" s="128">
        <v>0.11968987233558498</v>
      </c>
      <c r="CP55" s="128">
        <v>0.11796611284206453</v>
      </c>
      <c r="CQ55" s="128">
        <v>0.11627634889342169</v>
      </c>
      <c r="CR55" s="128">
        <v>0.1146195364809644</v>
      </c>
      <c r="CS55" s="128">
        <v>0.11299468435441355</v>
      </c>
      <c r="CT55" s="128">
        <v>0.10798837829998081</v>
      </c>
      <c r="CU55" s="128">
        <v>0.10642858808260715</v>
      </c>
      <c r="CV55" s="128">
        <v>0.1049012840278056</v>
      </c>
      <c r="CW55" s="128">
        <v>0.10340698918192923</v>
      </c>
      <c r="CX55" s="128">
        <v>0.10194451010210503</v>
      </c>
      <c r="CY55" s="128">
        <v>0.10051271817685584</v>
      </c>
      <c r="CZ55" s="128">
        <v>0.09911054543840632</v>
      </c>
      <c r="DA55" s="128">
        <v>0.09773698065017543</v>
      </c>
      <c r="DB55" s="128">
        <v>0.0963910656532834</v>
      </c>
      <c r="DC55" s="128">
        <v>0.095071893578199</v>
      </c>
      <c r="DD55" s="128">
        <v>0.0937785993487745</v>
      </c>
      <c r="DE55" s="128">
        <v>0.09251036594235622</v>
      </c>
      <c r="DF55" s="128">
        <v>0.09126641562445674</v>
      </c>
      <c r="DG55" s="128">
        <v>0.09004600883263673</v>
      </c>
      <c r="DH55" s="128">
        <v>0.08884967317623232</v>
      </c>
      <c r="DI55" s="128">
        <v>0.08767800147343684</v>
      </c>
      <c r="DJ55" s="128">
        <v>0.0865301160323981</v>
      </c>
      <c r="DK55" s="128">
        <v>0.08540518602734708</v>
      </c>
      <c r="DL55" s="128">
        <v>0.08430242455593341</v>
      </c>
      <c r="DM55" s="128">
        <v>0.08322108588547102</v>
      </c>
      <c r="DN55" s="128">
        <v>0.08216046287680308</v>
      </c>
      <c r="DO55" s="128">
        <v>0.08111988457502019</v>
      </c>
      <c r="DP55" s="128">
        <v>0.08009871395677973</v>
      </c>
      <c r="DQ55" s="128">
        <v>0.07909634582448927</v>
      </c>
      <c r="DR55" s="128">
        <v>0.07811220483813089</v>
      </c>
      <c r="DS55" s="128">
        <v>0.07714574367599183</v>
      </c>
      <c r="DT55" s="128">
        <v>0.07619713993409197</v>
      </c>
      <c r="DU55" s="128">
        <v>0.07526696283268389</v>
      </c>
      <c r="DV55" s="128">
        <v>0.07435457915535328</v>
      </c>
      <c r="DW55" s="128">
        <v>0.07345938956326731</v>
      </c>
      <c r="DX55" s="128">
        <v>0.0725808232895379</v>
      </c>
      <c r="DY55" s="128">
        <v>0.071718341506805</v>
      </c>
      <c r="DZ55" s="128">
        <v>0.07087143109423569</v>
      </c>
      <c r="EA55" s="128">
        <v>0.07003960281867508</v>
      </c>
      <c r="EB55" s="128">
        <v>0.06922239454537553</v>
      </c>
      <c r="EC55" s="128">
        <v>0.06841936457321982</v>
      </c>
      <c r="ED55" s="128">
        <v>0.06763009327248135</v>
      </c>
      <c r="EE55" s="128">
        <v>0.06685418082742577</v>
      </c>
      <c r="EF55" s="128">
        <v>0.06609163065781982</v>
      </c>
      <c r="EG55" s="128">
        <v>0.06534300187155076</v>
      </c>
      <c r="EH55" s="128">
        <v>0.06460783433729678</v>
      </c>
      <c r="EI55" s="128">
        <v>0.06388569539490631</v>
      </c>
      <c r="EJ55" s="128">
        <v>0.06317616797274221</v>
      </c>
      <c r="EK55" s="128">
        <v>0.062478858466421344</v>
      </c>
      <c r="EL55" s="128">
        <v>0.061793392385184304</v>
      </c>
      <c r="EM55" s="128">
        <v>0.061119413199836554</v>
      </c>
      <c r="EN55" s="128">
        <v>0.06045658070585215</v>
      </c>
      <c r="EO55" s="128">
        <v>0.059804573256386426</v>
      </c>
      <c r="EP55" s="128">
        <v>0.05916308076259301</v>
      </c>
      <c r="EQ55" s="128">
        <v>0.058531809625525906</v>
      </c>
      <c r="ER55" s="128">
        <v>0.057910663907745956</v>
      </c>
      <c r="ES55" s="128">
        <v>0.057300178686671616</v>
      </c>
      <c r="ET55" s="128">
        <v>0.05670001715507871</v>
      </c>
      <c r="EU55" s="128">
        <v>0.049401069973305574</v>
      </c>
      <c r="EV55" s="128">
        <v>0.04889001160412312</v>
      </c>
      <c r="EW55" s="128">
        <v>0.04838723587698431</v>
      </c>
      <c r="EX55" s="128">
        <v>0.047892499057418485</v>
      </c>
      <c r="EY55" s="128">
        <v>0.04740556849536217</v>
      </c>
      <c r="EZ55" s="128">
        <v>0.046926224489615795</v>
      </c>
      <c r="FA55" s="128">
        <v>0.0464542537371723</v>
      </c>
      <c r="FB55" s="128">
        <v>0.04598945521435659</v>
      </c>
      <c r="FC55" s="128">
        <v>0.04553163626519504</v>
      </c>
      <c r="FD55" s="128">
        <v>0.04508066548770862</v>
      </c>
      <c r="FE55" s="128">
        <v>0.04463700701227015</v>
      </c>
      <c r="FF55" s="128">
        <v>0.044200438443913435</v>
      </c>
      <c r="FG55" s="128">
        <v>0.04377074661727511</v>
      </c>
      <c r="FH55" s="128">
        <v>0.0433477326076885</v>
      </c>
      <c r="FI55" s="128">
        <v>0.04293120132351845</v>
      </c>
      <c r="FJ55" s="128">
        <v>0.04252096911289539</v>
      </c>
      <c r="FK55" s="128">
        <v>0.04211686054487984</v>
      </c>
      <c r="FL55" s="128">
        <v>0.0417187080354101</v>
      </c>
      <c r="FM55" s="128">
        <v>0.04132635145623237</v>
      </c>
      <c r="FN55" s="128">
        <v>0.04093963774793045</v>
      </c>
      <c r="FO55" s="128">
        <v>0.04055842054651009</v>
      </c>
      <c r="FP55" s="128">
        <v>0.04018253744875898</v>
      </c>
      <c r="FQ55" s="128">
        <v>0.039812436508320025</v>
      </c>
      <c r="FR55" s="128">
        <v>0.03944795084080277</v>
      </c>
      <c r="FS55" s="128">
        <v>0.03908891558090277</v>
      </c>
      <c r="FT55" s="128">
        <v>0.03873517591580124</v>
      </c>
      <c r="FU55" s="128">
        <v>0.038386583877336906</v>
      </c>
      <c r="FV55" s="128">
        <v>0.03804299804279172</v>
      </c>
      <c r="FW55" s="128">
        <v>0.037704283223888996</v>
      </c>
      <c r="FX55" s="128">
        <v>0.03737031015696425</v>
      </c>
      <c r="FY55" s="128">
        <v>0.03704095519675507</v>
      </c>
      <c r="FZ55" s="128">
        <v>0.036716100677561946</v>
      </c>
      <c r="GA55" s="128">
        <v>0.036395631380238554</v>
      </c>
      <c r="GB55" s="128">
        <v>0.03607936574523453</v>
      </c>
      <c r="GC55" s="128">
        <v>0.035767741220055306</v>
      </c>
      <c r="GD55" s="128">
        <v>0.035460623891357713</v>
      </c>
      <c r="GE55" s="128">
        <v>0.03515788734283544</v>
      </c>
      <c r="GF55" s="128">
        <v>0.03485941021660852</v>
      </c>
      <c r="GG55" s="128">
        <v>0.03456507573114368</v>
      </c>
      <c r="GH55" s="128">
        <v>0.03427477367812398</v>
      </c>
      <c r="GI55" s="128">
        <v>0.0339883975635152</v>
      </c>
      <c r="GJ55" s="128">
        <v>0.033705845580593495</v>
      </c>
      <c r="GK55" s="128">
        <v>0.033427021066515766</v>
      </c>
      <c r="GL55" s="128">
        <v>0.03315182848639337</v>
      </c>
      <c r="GM55" s="128">
        <v>0.032880184186827435</v>
      </c>
      <c r="GN55" s="128">
        <v>0.032611883211700284</v>
      </c>
      <c r="GO55" s="128">
        <v>0.0323473520616241</v>
      </c>
      <c r="GP55" s="128">
        <v>0.03208648416604767</v>
      </c>
      <c r="GQ55" s="128">
        <v>0.031829178556859336</v>
      </c>
      <c r="GR55" s="128">
        <v>0.03157533847913457</v>
      </c>
      <c r="GS55" s="128">
        <v>0.031324871232110786</v>
      </c>
      <c r="GT55" s="128">
        <v>0.03107768901982944</v>
      </c>
      <c r="GU55" s="128">
        <v>0.030833706209887166</v>
      </c>
      <c r="GV55" s="128">
        <v>0.030592841891269745</v>
      </c>
      <c r="GW55" s="128">
        <v>0.03035501819576332</v>
      </c>
      <c r="GX55" s="128">
        <v>0.03012016061027867</v>
      </c>
      <c r="GY55" s="128">
        <v>0.02988819800813395</v>
      </c>
      <c r="GZ55" s="128">
        <v>0.02965892484114495</v>
      </c>
      <c r="HA55" s="128">
        <v>0.029432736154041322</v>
      </c>
      <c r="HB55" s="128">
        <v>0.029209546745331345</v>
      </c>
      <c r="HC55" s="128">
        <v>0.025052460441986932</v>
      </c>
      <c r="HD55" s="128">
        <v>0.024864557706450716</v>
      </c>
      <c r="HE55" s="128">
        <v>0.024679045784170867</v>
      </c>
      <c r="HF55" s="128">
        <v>0.024495863218360506</v>
      </c>
      <c r="HG55" s="128">
        <v>0.02431495185251711</v>
      </c>
      <c r="HH55" s="128">
        <v>0.024136252740533812</v>
      </c>
      <c r="HI55" s="128">
        <v>0.023959714105117543</v>
      </c>
      <c r="HJ55" s="128">
        <v>0.022997312659166696</v>
      </c>
    </row>
    <row r="56" spans="1:218" ht="27" customHeight="1">
      <c r="A56" s="127">
        <v>77</v>
      </c>
      <c r="B56" s="129"/>
      <c r="C56" s="129"/>
      <c r="D56" s="129"/>
      <c r="E56" s="129"/>
      <c r="F56" s="129"/>
      <c r="G56" s="129"/>
      <c r="H56" s="129"/>
      <c r="I56" s="129"/>
      <c r="J56" s="129"/>
      <c r="K56" s="129"/>
      <c r="L56" s="129"/>
      <c r="M56" s="129"/>
      <c r="N56" s="129"/>
      <c r="O56" s="129"/>
      <c r="P56" s="129"/>
      <c r="Q56" s="129"/>
      <c r="R56" s="129"/>
      <c r="S56" s="129"/>
      <c r="T56" s="129"/>
      <c r="U56" s="129"/>
      <c r="V56" s="129"/>
      <c r="W56" s="129"/>
      <c r="X56" s="129"/>
      <c r="Y56" s="129"/>
      <c r="Z56" s="129"/>
      <c r="AA56" s="129"/>
      <c r="AB56" s="129"/>
      <c r="AC56" s="129"/>
      <c r="AD56" s="129"/>
      <c r="AE56" s="129"/>
      <c r="AF56" s="129"/>
      <c r="AG56" s="129"/>
      <c r="AH56" s="129"/>
      <c r="AI56" s="129"/>
      <c r="AJ56" s="129"/>
      <c r="AK56" s="129"/>
      <c r="AL56" s="129"/>
      <c r="AM56" s="129"/>
      <c r="AN56" s="129"/>
      <c r="AO56" s="129"/>
      <c r="AP56" s="129"/>
      <c r="AQ56" s="129"/>
      <c r="AR56" s="129"/>
      <c r="AS56" s="129"/>
      <c r="AT56" s="129"/>
      <c r="AU56" s="129"/>
      <c r="AV56" s="129"/>
      <c r="AW56" s="129"/>
      <c r="AX56" s="129"/>
      <c r="AY56" s="129"/>
      <c r="AZ56" s="129"/>
      <c r="BA56" s="129"/>
      <c r="BB56" s="129"/>
      <c r="BC56" s="128">
        <v>0.25</v>
      </c>
      <c r="BD56" s="128">
        <v>0.23272215435319155</v>
      </c>
      <c r="BE56" s="128">
        <v>0.22911271086531032</v>
      </c>
      <c r="BF56" s="128">
        <v>0.22553599292360166</v>
      </c>
      <c r="BG56" s="128">
        <v>0.22199496211308495</v>
      </c>
      <c r="BH56" s="128">
        <v>0.21849213965747155</v>
      </c>
      <c r="BI56" s="128">
        <v>0.21502965928192566</v>
      </c>
      <c r="BJ56" s="128">
        <v>0.2116093133190832</v>
      </c>
      <c r="BK56" s="128">
        <v>0.2082325930137474</v>
      </c>
      <c r="BL56" s="128">
        <v>0.20490893992929657</v>
      </c>
      <c r="BM56" s="128">
        <v>0.20164102884275203</v>
      </c>
      <c r="BN56" s="128">
        <v>0.19842843415809783</v>
      </c>
      <c r="BO56" s="128">
        <v>0.19527065301437088</v>
      </c>
      <c r="BP56" s="128">
        <v>0.1921671192527779</v>
      </c>
      <c r="BQ56" s="128">
        <v>0.18911721503127682</v>
      </c>
      <c r="BR56" s="128">
        <v>0.1861202806009177</v>
      </c>
      <c r="BS56" s="128">
        <v>0.1831756225437209</v>
      </c>
      <c r="BT56" s="128">
        <v>0.18028252072163348</v>
      </c>
      <c r="BU56" s="128">
        <v>0.17744023414442536</v>
      </c>
      <c r="BV56" s="128">
        <v>0.17464800592979873</v>
      </c>
      <c r="BW56" s="128">
        <v>0.17190506750026024</v>
      </c>
      <c r="BX56" s="128">
        <v>0.16921595734755618</v>
      </c>
      <c r="BY56" s="128">
        <v>0.16658170572324524</v>
      </c>
      <c r="BZ56" s="128">
        <v>0.16400070498518182</v>
      </c>
      <c r="CA56" s="128">
        <v>0.16147141769683082</v>
      </c>
      <c r="CB56" s="128">
        <v>0.15899237326141008</v>
      </c>
      <c r="CC56" s="128">
        <v>0.156562164577245</v>
      </c>
      <c r="CD56" s="128">
        <v>0.15417944475323356</v>
      </c>
      <c r="CE56" s="128">
        <v>0.15184292391338</v>
      </c>
      <c r="CF56" s="128">
        <v>0.14955136611133735</v>
      </c>
      <c r="CG56" s="128">
        <v>0.14730358636947635</v>
      </c>
      <c r="CH56" s="128">
        <v>0.14509844686393675</v>
      </c>
      <c r="CI56" s="128">
        <v>0.1429348591907195</v>
      </c>
      <c r="CJ56" s="128">
        <v>0.14081520922318574</v>
      </c>
      <c r="CK56" s="128">
        <v>0.1387402938209075</v>
      </c>
      <c r="CL56" s="128">
        <v>0.13670857397541214</v>
      </c>
      <c r="CM56" s="128">
        <v>0.13471859278026346</v>
      </c>
      <c r="CN56" s="128">
        <v>0.12400756725266515</v>
      </c>
      <c r="CO56" s="128">
        <v>0.12222307627210413</v>
      </c>
      <c r="CP56" s="128">
        <v>0.12047390282368566</v>
      </c>
      <c r="CQ56" s="128">
        <v>0.1187589479965326</v>
      </c>
      <c r="CR56" s="128">
        <v>0.11707716787051418</v>
      </c>
      <c r="CS56" s="128">
        <v>0.11542757113637728</v>
      </c>
      <c r="CT56" s="128">
        <v>0.11036980435165429</v>
      </c>
      <c r="CU56" s="128">
        <v>0.10878403078994305</v>
      </c>
      <c r="CV56" s="128">
        <v>0.10723110597305294</v>
      </c>
      <c r="CW56" s="128">
        <v>0.10571158791951436</v>
      </c>
      <c r="CX56" s="128">
        <v>0.10422427046105733</v>
      </c>
      <c r="CY56" s="128">
        <v>0.10276801295466287</v>
      </c>
      <c r="CZ56" s="128">
        <v>0.1013417360601675</v>
      </c>
      <c r="DA56" s="128">
        <v>0.09994441779331141</v>
      </c>
      <c r="DB56" s="128">
        <v>0.09857508983835636</v>
      </c>
      <c r="DC56" s="128">
        <v>0.09723283570084357</v>
      </c>
      <c r="DD56" s="128">
        <v>0.09591678128112407</v>
      </c>
      <c r="DE56" s="128">
        <v>0.09462610095318871</v>
      </c>
      <c r="DF56" s="128">
        <v>0.09336000886819643</v>
      </c>
      <c r="DG56" s="128">
        <v>0.09211775778544799</v>
      </c>
      <c r="DH56" s="128">
        <v>0.09089990266424601</v>
      </c>
      <c r="DI56" s="128">
        <v>0.08970706544767863</v>
      </c>
      <c r="DJ56" s="128">
        <v>0.08853835562589288</v>
      </c>
      <c r="DK56" s="128">
        <v>0.08739293030120383</v>
      </c>
      <c r="DL56" s="128">
        <v>0.0862699912011479</v>
      </c>
      <c r="DM56" s="128">
        <v>0.0851687818825125</v>
      </c>
      <c r="DN56" s="128">
        <v>0.0840885851150458</v>
      </c>
      <c r="DO56" s="128">
        <v>0.08302872043404826</v>
      </c>
      <c r="DP56" s="128">
        <v>0.0819885418515557</v>
      </c>
      <c r="DQ56" s="128">
        <v>0.08096743571632813</v>
      </c>
      <c r="DR56" s="128">
        <v>0.07996481871336056</v>
      </c>
      <c r="DS56" s="128">
        <v>0.07898013599412079</v>
      </c>
      <c r="DT56" s="128">
        <v>0.07801357814398169</v>
      </c>
      <c r="DU56" s="128">
        <v>0.077065738685657</v>
      </c>
      <c r="DV56" s="128">
        <v>0.07613597368125656</v>
      </c>
      <c r="DW56" s="128">
        <v>0.07522367368521657</v>
      </c>
      <c r="DX56" s="128">
        <v>0.07432825842062422</v>
      </c>
      <c r="DY56" s="128">
        <v>0.0734491800815617</v>
      </c>
      <c r="DZ56" s="128">
        <v>0.07258591709232357</v>
      </c>
      <c r="EA56" s="128">
        <v>0.0717379722549517</v>
      </c>
      <c r="EB56" s="128">
        <v>0.07090487590883725</v>
      </c>
      <c r="EC56" s="128">
        <v>0.07008617926145012</v>
      </c>
      <c r="ED56" s="128">
        <v>0.06928145598632143</v>
      </c>
      <c r="EE56" s="128">
        <v>0.06849029994488814</v>
      </c>
      <c r="EF56" s="128">
        <v>0.06771271980639895</v>
      </c>
      <c r="EG56" s="128">
        <v>0.06694929634578851</v>
      </c>
      <c r="EH56" s="128">
        <v>0.06619956093055968</v>
      </c>
      <c r="EI56" s="128">
        <v>0.06546307287198184</v>
      </c>
      <c r="EJ56" s="128">
        <v>0.06473940753601858</v>
      </c>
      <c r="EK56" s="128">
        <v>0.06402816417515805</v>
      </c>
      <c r="EL56" s="128">
        <v>0.06332896155651509</v>
      </c>
      <c r="EM56" s="128">
        <v>0.06264143678549544</v>
      </c>
      <c r="EN56" s="128">
        <v>0.06196524364623349</v>
      </c>
      <c r="EO56" s="128">
        <v>0.061300054811363684</v>
      </c>
      <c r="EP56" s="128">
        <v>0.06064555482528546</v>
      </c>
      <c r="EQ56" s="128">
        <v>0.06000144501389656</v>
      </c>
      <c r="ER56" s="128">
        <v>0.059367630083224925</v>
      </c>
      <c r="ES56" s="128">
        <v>0.05874466463480307</v>
      </c>
      <c r="ET56" s="128">
        <v>0.05813220523677836</v>
      </c>
      <c r="EU56" s="128">
        <v>0.05752992356836576</v>
      </c>
      <c r="EV56" s="128">
        <v>0.05012976479270138</v>
      </c>
      <c r="EW56" s="128">
        <v>0.04961661138957767</v>
      </c>
      <c r="EX56" s="128">
        <v>0.049111637151124196</v>
      </c>
      <c r="EY56" s="128">
        <v>0.048614605023864374</v>
      </c>
      <c r="EZ56" s="128">
        <v>0.04812529114518066</v>
      </c>
      <c r="FA56" s="128">
        <v>0.04764347826738147</v>
      </c>
      <c r="FB56" s="128">
        <v>0.04716896163767575</v>
      </c>
      <c r="FC56" s="128">
        <v>0.046701545067766144</v>
      </c>
      <c r="FD56" s="128">
        <v>0.04624109533454705</v>
      </c>
      <c r="FE56" s="128">
        <v>0.0457880928103533</v>
      </c>
      <c r="FF56" s="128">
        <v>0.04534231051092306</v>
      </c>
      <c r="FG56" s="128">
        <v>0.04490353092294144</v>
      </c>
      <c r="FH56" s="128">
        <v>0.04447155101950813</v>
      </c>
      <c r="FI56" s="128">
        <v>0.04404617180748264</v>
      </c>
      <c r="FJ56" s="128">
        <v>0.04362720594786268</v>
      </c>
      <c r="FK56" s="128">
        <v>0.04321447451662914</v>
      </c>
      <c r="FL56" s="128">
        <v>0.0428078066198338</v>
      </c>
      <c r="FM56" s="128">
        <v>0.04240703899216946</v>
      </c>
      <c r="FN56" s="128">
        <v>0.04201201560015745</v>
      </c>
      <c r="FO56" s="128">
        <v>0.04162258725940854</v>
      </c>
      <c r="FP56" s="128">
        <v>0.04123858814346018</v>
      </c>
      <c r="FQ56" s="128">
        <v>0.04086048161148008</v>
      </c>
      <c r="FR56" s="128">
        <v>0.04048809714154934</v>
      </c>
      <c r="FS56" s="128">
        <v>0.04012126639326898</v>
      </c>
      <c r="FT56" s="128">
        <v>0.039759831270549106</v>
      </c>
      <c r="FU56" s="128">
        <v>0.03940364069088055</v>
      </c>
      <c r="FV56" s="128">
        <v>0.03905255027712334</v>
      </c>
      <c r="FW56" s="128">
        <v>0.03870642203786794</v>
      </c>
      <c r="FX56" s="128">
        <v>0.038365124049357255</v>
      </c>
      <c r="FY56" s="128">
        <v>0.038028530141398585</v>
      </c>
      <c r="FZ56" s="128">
        <v>0.037696520254897115</v>
      </c>
      <c r="GA56" s="128">
        <v>0.037368976882596425</v>
      </c>
      <c r="GB56" s="128">
        <v>0.03704571394586854</v>
      </c>
      <c r="GC56" s="128">
        <v>0.03672718352672657</v>
      </c>
      <c r="GD56" s="128">
        <v>0.03641324875116326</v>
      </c>
      <c r="GE56" s="128">
        <v>0.03610378040098665</v>
      </c>
      <c r="GF56" s="128">
        <v>0.035798654454231624</v>
      </c>
      <c r="GG56" s="128">
        <v>0.03549775159402836</v>
      </c>
      <c r="GH56" s="128">
        <v>0.035200959213341515</v>
      </c>
      <c r="GI56" s="128">
        <v>0.0349081685322426</v>
      </c>
      <c r="GJ56" s="128">
        <v>0.03461927557247035</v>
      </c>
      <c r="GK56" s="128">
        <v>0.03433418161286743</v>
      </c>
      <c r="GL56" s="128">
        <v>0.0340527891409241</v>
      </c>
      <c r="GM56" s="128">
        <v>0.03377501267892926</v>
      </c>
      <c r="GN56" s="128">
        <v>0.033500641909025415</v>
      </c>
      <c r="GO56" s="128">
        <v>0.03323011732376329</v>
      </c>
      <c r="GP56" s="128">
        <v>0.032963329924181314</v>
      </c>
      <c r="GQ56" s="128">
        <v>0.03270017644001483</v>
      </c>
      <c r="GR56" s="128">
        <v>0.032440557925897305</v>
      </c>
      <c r="GS56" s="128">
        <v>0.03218437959695156</v>
      </c>
      <c r="GT56" s="128">
        <v>0.031931551682231635</v>
      </c>
      <c r="GU56" s="128">
        <v>0.03168198665837382</v>
      </c>
      <c r="GV56" s="128">
        <v>0.03143560182387911</v>
      </c>
      <c r="GW56" s="128">
        <v>0.03119231760406188</v>
      </c>
      <c r="GX56" s="128">
        <v>0.03095205786267637</v>
      </c>
      <c r="GY56" s="128">
        <v>0.03071474993055816</v>
      </c>
      <c r="GZ56" s="128">
        <v>0.030480182508236562</v>
      </c>
      <c r="HA56" s="128">
        <v>0.03024876357055275</v>
      </c>
      <c r="HB56" s="128">
        <v>0.030020405922060206</v>
      </c>
      <c r="HC56" s="128">
        <v>0.02979502670867377</v>
      </c>
      <c r="HD56" s="128">
        <v>0.0255565217467591</v>
      </c>
      <c r="HE56" s="128">
        <v>0.025366694704895512</v>
      </c>
      <c r="HF56" s="128">
        <v>0.025179244518821732</v>
      </c>
      <c r="HG56" s="128">
        <v>0.024994111693399757</v>
      </c>
      <c r="HH56" s="128">
        <v>0.024811235979037928</v>
      </c>
      <c r="HI56" s="128">
        <v>0.024630564398787514</v>
      </c>
      <c r="HJ56" s="128">
        <v>0.02364349866636569</v>
      </c>
    </row>
    <row r="57" spans="1:218" ht="27" customHeight="1">
      <c r="A57" s="127">
        <v>78</v>
      </c>
      <c r="B57" s="129"/>
      <c r="C57" s="129"/>
      <c r="D57" s="129"/>
      <c r="E57" s="129"/>
      <c r="F57" s="129"/>
      <c r="G57" s="129"/>
      <c r="H57" s="129"/>
      <c r="I57" s="129"/>
      <c r="J57" s="129"/>
      <c r="K57" s="129"/>
      <c r="L57" s="129"/>
      <c r="M57" s="129"/>
      <c r="N57" s="129"/>
      <c r="O57" s="129"/>
      <c r="P57" s="129"/>
      <c r="Q57" s="129"/>
      <c r="R57" s="129"/>
      <c r="S57" s="129"/>
      <c r="T57" s="129"/>
      <c r="U57" s="129"/>
      <c r="V57" s="129"/>
      <c r="W57" s="129"/>
      <c r="X57" s="129"/>
      <c r="Y57" s="129"/>
      <c r="Z57" s="129"/>
      <c r="AA57" s="129"/>
      <c r="AB57" s="129"/>
      <c r="AC57" s="129"/>
      <c r="AD57" s="129"/>
      <c r="AE57" s="129"/>
      <c r="AF57" s="129"/>
      <c r="AG57" s="129"/>
      <c r="AH57" s="129"/>
      <c r="AI57" s="129"/>
      <c r="AJ57" s="129"/>
      <c r="AK57" s="129"/>
      <c r="AL57" s="129"/>
      <c r="AM57" s="129"/>
      <c r="AN57" s="129"/>
      <c r="AO57" s="129"/>
      <c r="AP57" s="129"/>
      <c r="AQ57" s="129"/>
      <c r="AR57" s="129"/>
      <c r="AS57" s="129"/>
      <c r="AT57" s="129"/>
      <c r="AU57" s="129"/>
      <c r="AV57" s="129"/>
      <c r="AW57" s="129"/>
      <c r="AX57" s="129"/>
      <c r="AY57" s="129"/>
      <c r="AZ57" s="129"/>
      <c r="BA57" s="129"/>
      <c r="BB57" s="129"/>
      <c r="BC57" s="129"/>
      <c r="BD57" s="128">
        <v>0.25</v>
      </c>
      <c r="BE57" s="128">
        <v>0.23263075264259125</v>
      </c>
      <c r="BF57" s="128">
        <v>0.22905679863892559</v>
      </c>
      <c r="BG57" s="128">
        <v>0.22551487187361655</v>
      </c>
      <c r="BH57" s="128">
        <v>0.22200783710656488</v>
      </c>
      <c r="BI57" s="128">
        <v>0.21853814004624297</v>
      </c>
      <c r="BJ57" s="128">
        <v>0.21510785673402766</v>
      </c>
      <c r="BK57" s="128">
        <v>0.21171873673475813</v>
      </c>
      <c r="BL57" s="128">
        <v>0.20838061875041747</v>
      </c>
      <c r="BM57" s="128">
        <v>0.20509643424094584</v>
      </c>
      <c r="BN57" s="128">
        <v>0.20186593814816747</v>
      </c>
      <c r="BO57" s="128">
        <v>0.19868879134062378</v>
      </c>
      <c r="BP57" s="128">
        <v>0.19556457636120614</v>
      </c>
      <c r="BQ57" s="128">
        <v>0.19249281062880433</v>
      </c>
      <c r="BR57" s="128">
        <v>0.1894729576072995</v>
      </c>
      <c r="BS57" s="128">
        <v>0.18650443626819552</v>
      </c>
      <c r="BT57" s="128">
        <v>0.18358662911906695</v>
      </c>
      <c r="BU57" s="128">
        <v>0.18071888902503833</v>
      </c>
      <c r="BV57" s="128">
        <v>0.17790054501313501</v>
      </c>
      <c r="BW57" s="128">
        <v>0.1751309072182648</v>
      </c>
      <c r="BX57" s="128">
        <v>0.17241470738523398</v>
      </c>
      <c r="BY57" s="128">
        <v>0.16975308686044316</v>
      </c>
      <c r="BZ57" s="128">
        <v>0.16714448371144072</v>
      </c>
      <c r="CA57" s="128">
        <v>0.16458740204369735</v>
      </c>
      <c r="CB57" s="128">
        <v>0.16208040907708796</v>
      </c>
      <c r="CC57" s="128">
        <v>0.1596221321882263</v>
      </c>
      <c r="CD57" s="128">
        <v>0.15721125596512792</v>
      </c>
      <c r="CE57" s="128">
        <v>0.15484651930965765</v>
      </c>
      <c r="CF57" s="128">
        <v>0.15252671261427603</v>
      </c>
      <c r="CG57" s="128">
        <v>0.15025067503238512</v>
      </c>
      <c r="CH57" s="128">
        <v>0.148017290909781</v>
      </c>
      <c r="CI57" s="128">
        <v>0.14582549202164885</v>
      </c>
      <c r="CJ57" s="128">
        <v>0.1436777680404412</v>
      </c>
      <c r="CK57" s="128">
        <v>0.14157497923451756</v>
      </c>
      <c r="CL57" s="128">
        <v>0.13951559004104871</v>
      </c>
      <c r="CM57" s="128">
        <v>0.13749814650972506</v>
      </c>
      <c r="CN57" s="128">
        <v>0.13552127236010603</v>
      </c>
      <c r="CO57" s="128">
        <v>0.12476849653755165</v>
      </c>
      <c r="CP57" s="128">
        <v>0.12299426577877944</v>
      </c>
      <c r="CQ57" s="128">
        <v>0.1212544545064925</v>
      </c>
      <c r="CR57" s="128">
        <v>0.11954802004352756</v>
      </c>
      <c r="CS57" s="128">
        <v>0.11787397210402192</v>
      </c>
      <c r="CT57" s="128">
        <v>0.11276823103950483</v>
      </c>
      <c r="CU57" s="128">
        <v>0.1111566286408312</v>
      </c>
      <c r="CV57" s="128">
        <v>0.10957822436679247</v>
      </c>
      <c r="CW57" s="128">
        <v>0.10803361232505987</v>
      </c>
      <c r="CX57" s="128">
        <v>0.10652157426087176</v>
      </c>
      <c r="CY57" s="128">
        <v>0.10504095809641247</v>
      </c>
      <c r="CZ57" s="128">
        <v>0.10359067367743856</v>
      </c>
      <c r="DA57" s="128">
        <v>0.10216968879521882</v>
      </c>
      <c r="DB57" s="128">
        <v>0.10077702546824986</v>
      </c>
      <c r="DC57" s="128">
        <v>0.09941175803814165</v>
      </c>
      <c r="DD57" s="128">
        <v>0.09807300381763698</v>
      </c>
      <c r="DE57" s="128">
        <v>0.09675992898654533</v>
      </c>
      <c r="DF57" s="128">
        <v>0.0954717399685311</v>
      </c>
      <c r="DG57" s="128">
        <v>0.09420768221033496</v>
      </c>
      <c r="DH57" s="128">
        <v>0.09296833875318299</v>
      </c>
      <c r="DI57" s="128">
        <v>0.0917543614133115</v>
      </c>
      <c r="DJ57" s="128">
        <v>0.09056484712808541</v>
      </c>
      <c r="DK57" s="128">
        <v>0.08939894117774279</v>
      </c>
      <c r="DL57" s="128">
        <v>0.08825583415550778</v>
      </c>
      <c r="DM57" s="128">
        <v>0.08713475913060509</v>
      </c>
      <c r="DN57" s="128">
        <v>0.08603498899288357</v>
      </c>
      <c r="DO57" s="128">
        <v>0.08495583396823896</v>
      </c>
      <c r="DP57" s="128">
        <v>0.08389663929451749</v>
      </c>
      <c r="DQ57" s="128">
        <v>0.08285678304807584</v>
      </c>
      <c r="DR57" s="128">
        <v>0.0818356741116669</v>
      </c>
      <c r="DS57" s="128">
        <v>0.08083275027480154</v>
      </c>
      <c r="DT57" s="128">
        <v>0.07984821551997232</v>
      </c>
      <c r="DU57" s="128">
        <v>0.07888268821938564</v>
      </c>
      <c r="DV57" s="128">
        <v>0.07793551381640108</v>
      </c>
      <c r="DW57" s="128">
        <v>0.07700607285642354</v>
      </c>
      <c r="DX57" s="128">
        <v>0.07609377564681608</v>
      </c>
      <c r="DY57" s="128">
        <v>0.07519806549248727</v>
      </c>
      <c r="DZ57" s="128">
        <v>0.07431841244927608</v>
      </c>
      <c r="EA57" s="128">
        <v>0.07345431143818977</v>
      </c>
      <c r="EB57" s="128">
        <v>0.0726052853524794</v>
      </c>
      <c r="EC57" s="128">
        <v>0.07177087838591807</v>
      </c>
      <c r="ED57" s="128">
        <v>0.07095065759016232</v>
      </c>
      <c r="EE57" s="128">
        <v>0.07014421057635395</v>
      </c>
      <c r="EF57" s="128">
        <v>0.06935155148379707</v>
      </c>
      <c r="EG57" s="128">
        <v>0.06857328319541513</v>
      </c>
      <c r="EH57" s="128">
        <v>0.06780892860887562</v>
      </c>
      <c r="EI57" s="128">
        <v>0.06705803903637533</v>
      </c>
      <c r="EJ57" s="128">
        <v>0.06632018231258335</v>
      </c>
      <c r="EK57" s="128">
        <v>0.0655949505767032</v>
      </c>
      <c r="EL57" s="128">
        <v>0.06488195588336766</v>
      </c>
      <c r="EM57" s="128">
        <v>0.06418082900207103</v>
      </c>
      <c r="EN57" s="128">
        <v>0.06349121773513339</v>
      </c>
      <c r="EO57" s="128">
        <v>0.06281278910329398</v>
      </c>
      <c r="EP57" s="128">
        <v>0.06214522231372837</v>
      </c>
      <c r="EQ57" s="128">
        <v>0.06148821364589834</v>
      </c>
      <c r="ER57" s="128">
        <v>0.06084166855467969</v>
      </c>
      <c r="ES57" s="128">
        <v>0.060206161538936695</v>
      </c>
      <c r="ET57" s="128">
        <v>0.05958134254197677</v>
      </c>
      <c r="EU57" s="128">
        <v>0.05896687698290662</v>
      </c>
      <c r="EV57" s="128">
        <v>0.05836244994782058</v>
      </c>
      <c r="EW57" s="128">
        <v>0.050860744473848696</v>
      </c>
      <c r="EX57" s="128">
        <v>0.0503454771003033</v>
      </c>
      <c r="EY57" s="128">
        <v>0.04983828735919993</v>
      </c>
      <c r="EZ57" s="128">
        <v>0.049338947231110056</v>
      </c>
      <c r="FA57" s="128">
        <v>0.048847235529942155</v>
      </c>
      <c r="FB57" s="128">
        <v>0.048362943780048476</v>
      </c>
      <c r="FC57" s="128">
        <v>0.047885872267858565</v>
      </c>
      <c r="FD57" s="128">
        <v>0.04741588597863992</v>
      </c>
      <c r="FE57" s="128">
        <v>0.04695348182370092</v>
      </c>
      <c r="FF57" s="128">
        <v>0.0464984282171624</v>
      </c>
      <c r="FG57" s="128">
        <v>0.04605050328713744</v>
      </c>
      <c r="FH57" s="128">
        <v>0.04560949989420579</v>
      </c>
      <c r="FI57" s="128">
        <v>0.045175215135985373</v>
      </c>
      <c r="FJ57" s="128">
        <v>0.04474745797919625</v>
      </c>
      <c r="FK57" s="128">
        <v>0.044326046000755376</v>
      </c>
      <c r="FL57" s="128">
        <v>0.0439108049919195</v>
      </c>
      <c r="FM57" s="128">
        <v>0.043501568546417665</v>
      </c>
      <c r="FN57" s="128">
        <v>0.043098177653730856</v>
      </c>
      <c r="FO57" s="128">
        <v>0.042700480306966535</v>
      </c>
      <c r="FP57" s="128">
        <v>0.042308307243002205</v>
      </c>
      <c r="FQ57" s="128">
        <v>0.04192213739983295</v>
      </c>
      <c r="FR57" s="128">
        <v>0.04154179660017341</v>
      </c>
      <c r="FS57" s="128">
        <v>0.0411671130133275</v>
      </c>
      <c r="FT57" s="128">
        <v>0.04079792524557295</v>
      </c>
      <c r="FU57" s="128">
        <v>0.040434079087033024</v>
      </c>
      <c r="FV57" s="128">
        <v>0.04007542719437884</v>
      </c>
      <c r="FW57" s="128">
        <v>0.03972182876247541</v>
      </c>
      <c r="FX57" s="128">
        <v>0.03937314919798357</v>
      </c>
      <c r="FY57" s="128">
        <v>0.039029259797326514</v>
      </c>
      <c r="FZ57" s="128">
        <v>0.03869003810041651</v>
      </c>
      <c r="GA57" s="128">
        <v>0.038355364305666446</v>
      </c>
      <c r="GB57" s="128">
        <v>0.03802504777158382</v>
      </c>
      <c r="GC57" s="128">
        <v>0.03769955547165872</v>
      </c>
      <c r="GD57" s="128">
        <v>0.037378747552682196</v>
      </c>
      <c r="GE57" s="128">
        <v>0.037062491977146235</v>
      </c>
      <c r="GF57" s="128">
        <v>0.036750662042975786</v>
      </c>
      <c r="GG57" s="128">
        <v>0.03644313588329863</v>
      </c>
      <c r="GH57" s="128">
        <v>0.03613979847861785</v>
      </c>
      <c r="GI57" s="128">
        <v>0.03584053875065112</v>
      </c>
      <c r="GJ57" s="128">
        <v>0.03554525053816172</v>
      </c>
      <c r="GK57" s="128">
        <v>0.0352538330510964</v>
      </c>
      <c r="GL57" s="128">
        <v>0.034966186790124754</v>
      </c>
      <c r="GM57" s="128">
        <v>0.0346822244436931</v>
      </c>
      <c r="GN57" s="128">
        <v>0.03440173026824436</v>
      </c>
      <c r="GO57" s="128">
        <v>0.03412515899086612</v>
      </c>
      <c r="GP57" s="128">
        <v>0.03385239916572957</v>
      </c>
      <c r="GQ57" s="128">
        <v>0.03358334520305692</v>
      </c>
      <c r="GR57" s="128">
        <v>0.03331789595088236</v>
      </c>
      <c r="GS57" s="128">
        <v>0.03305595452518982</v>
      </c>
      <c r="GT57" s="128">
        <v>0.03279742916595363</v>
      </c>
      <c r="GU57" s="128">
        <v>0.03254223044597672</v>
      </c>
      <c r="GV57" s="128">
        <v>0.032290273861196775</v>
      </c>
      <c r="GW57" s="128">
        <v>0.03204147811932327</v>
      </c>
      <c r="GX57" s="128">
        <v>0.031795765450654025</v>
      </c>
      <c r="GY57" s="128">
        <v>0.03155306163400347</v>
      </c>
      <c r="GZ57" s="128">
        <v>0.03131314954026424</v>
      </c>
      <c r="HA57" s="128">
        <v>0.031076450298736596</v>
      </c>
      <c r="HB57" s="128">
        <v>0.030842874702701726</v>
      </c>
      <c r="HC57" s="128">
        <v>0.030612337988397135</v>
      </c>
      <c r="HD57" s="128">
        <v>0.030384759000026983</v>
      </c>
      <c r="HE57" s="128">
        <v>0.026064249399675516</v>
      </c>
      <c r="HF57" s="128">
        <v>0.025872489698122093</v>
      </c>
      <c r="HG57" s="128">
        <v>0.025683093754425828</v>
      </c>
      <c r="HH57" s="128">
        <v>0.025496000005718285</v>
      </c>
      <c r="HI57" s="128">
        <v>0.02531115426575912</v>
      </c>
      <c r="HJ57" s="128">
        <v>0.024299481529224943</v>
      </c>
    </row>
    <row r="58" spans="1:218" ht="27" customHeight="1">
      <c r="A58" s="127">
        <v>79</v>
      </c>
      <c r="B58" s="129"/>
      <c r="C58" s="129"/>
      <c r="D58" s="129"/>
      <c r="E58" s="129"/>
      <c r="F58" s="129"/>
      <c r="G58" s="129"/>
      <c r="H58" s="129"/>
      <c r="I58" s="129"/>
      <c r="J58" s="129"/>
      <c r="K58" s="129"/>
      <c r="L58" s="129"/>
      <c r="M58" s="129"/>
      <c r="N58" s="129"/>
      <c r="O58" s="129"/>
      <c r="P58" s="129"/>
      <c r="Q58" s="129"/>
      <c r="R58" s="129"/>
      <c r="S58" s="129"/>
      <c r="T58" s="129"/>
      <c r="U58" s="129"/>
      <c r="V58" s="129"/>
      <c r="W58" s="129"/>
      <c r="X58" s="129"/>
      <c r="Y58" s="129"/>
      <c r="Z58" s="129"/>
      <c r="AA58" s="129"/>
      <c r="AB58" s="129"/>
      <c r="AC58" s="129"/>
      <c r="AD58" s="129"/>
      <c r="AE58" s="129"/>
      <c r="AF58" s="129"/>
      <c r="AG58" s="129"/>
      <c r="AH58" s="129"/>
      <c r="AI58" s="129"/>
      <c r="AJ58" s="129"/>
      <c r="AK58" s="129"/>
      <c r="AL58" s="129"/>
      <c r="AM58" s="129"/>
      <c r="AN58" s="129"/>
      <c r="AO58" s="129"/>
      <c r="AP58" s="129"/>
      <c r="AQ58" s="129"/>
      <c r="AR58" s="129"/>
      <c r="AS58" s="129"/>
      <c r="AT58" s="129"/>
      <c r="AU58" s="129"/>
      <c r="AV58" s="129"/>
      <c r="AW58" s="129"/>
      <c r="AX58" s="129"/>
      <c r="AY58" s="129"/>
      <c r="AZ58" s="129"/>
      <c r="BA58" s="129"/>
      <c r="BB58" s="129"/>
      <c r="BC58" s="129"/>
      <c r="BD58" s="129"/>
      <c r="BE58" s="128">
        <v>0.25</v>
      </c>
      <c r="BF58" s="128">
        <v>0.232538552028604</v>
      </c>
      <c r="BG58" s="128">
        <v>0.22899925654377332</v>
      </c>
      <c r="BH58" s="128">
        <v>0.22549131395219624</v>
      </c>
      <c r="BI58" s="128">
        <v>0.22201749743469834</v>
      </c>
      <c r="BJ58" s="128">
        <v>0.21858018094637807</v>
      </c>
      <c r="BK58" s="128">
        <v>0.21518138542097007</v>
      </c>
      <c r="BL58" s="128">
        <v>0.21183135693785723</v>
      </c>
      <c r="BM58" s="128">
        <v>0.20853329488075673</v>
      </c>
      <c r="BN58" s="128">
        <v>0.20528714572249146</v>
      </c>
      <c r="BO58" s="128">
        <v>0.20209274411636755</v>
      </c>
      <c r="BP58" s="128">
        <v>0.19894983052392073</v>
      </c>
      <c r="BQ58" s="128">
        <v>0.19585806608854028</v>
      </c>
      <c r="BR58" s="128">
        <v>0.19281704527205448</v>
      </c>
      <c r="BS58" s="128">
        <v>0.1898263066083857</v>
      </c>
      <c r="BT58" s="128">
        <v>0.18688534187020123</v>
      </c>
      <c r="BU58" s="128">
        <v>0.18399360389608777</v>
      </c>
      <c r="BV58" s="128">
        <v>0.18115051328548823</v>
      </c>
      <c r="BW58" s="128">
        <v>0.17835546413508072</v>
      </c>
      <c r="BX58" s="128">
        <v>0.1756133862325904</v>
      </c>
      <c r="BY58" s="128">
        <v>0.1729255367443516</v>
      </c>
      <c r="BZ58" s="128">
        <v>0.17029040390910993</v>
      </c>
      <c r="CA58" s="128">
        <v>0.16770653749238018</v>
      </c>
      <c r="CB58" s="128">
        <v>0.16517254633790704</v>
      </c>
      <c r="CC58" s="128">
        <v>0.1626870958260164</v>
      </c>
      <c r="CD58" s="128">
        <v>0.16024890529334923</v>
      </c>
      <c r="CE58" s="128">
        <v>0.1578567454563099</v>
      </c>
      <c r="CF58" s="128">
        <v>0.15550943587064903</v>
      </c>
      <c r="CG58" s="128">
        <v>0.15320584245155552</v>
      </c>
      <c r="CH58" s="128">
        <v>0.15094487416805316</v>
      </c>
      <c r="CI58" s="128">
        <v>0.14872548526582918</v>
      </c>
      <c r="CJ58" s="128">
        <v>0.14655027174068946</v>
      </c>
      <c r="CK58" s="128">
        <v>0.14442015957863555</v>
      </c>
      <c r="CL58" s="128">
        <v>0.1423336185956828</v>
      </c>
      <c r="CM58" s="128">
        <v>0.14028919959527084</v>
      </c>
      <c r="CN58" s="128">
        <v>0.13828553046513767</v>
      </c>
      <c r="CO58" s="128">
        <v>0.1363213093936226</v>
      </c>
      <c r="CP58" s="128">
        <v>0.12552657658671332</v>
      </c>
      <c r="CQ58" s="128">
        <v>0.12376226357040176</v>
      </c>
      <c r="CR58" s="128">
        <v>0.12203150765640465</v>
      </c>
      <c r="CS58" s="128">
        <v>0.12033332070093537</v>
      </c>
      <c r="CT58" s="128">
        <v>0.11518323344673582</v>
      </c>
      <c r="CU58" s="128">
        <v>0.11354597160014189</v>
      </c>
      <c r="CV58" s="128">
        <v>0.1119422434864736</v>
      </c>
      <c r="CW58" s="128">
        <v>0.11037268043696705</v>
      </c>
      <c r="CX58" s="128">
        <v>0.10883605277740684</v>
      </c>
      <c r="CY58" s="128">
        <v>0.10733119761811176</v>
      </c>
      <c r="CZ58" s="128">
        <v>0.10585701457347553</v>
      </c>
      <c r="DA58" s="128">
        <v>0.10441246175628212</v>
      </c>
      <c r="DB58" s="128">
        <v>0.10299655203164385</v>
      </c>
      <c r="DC58" s="128">
        <v>0.10160835105818589</v>
      </c>
      <c r="DD58" s="128">
        <v>0.10024696801553212</v>
      </c>
      <c r="DE58" s="128">
        <v>0.09891156131601861</v>
      </c>
      <c r="DF58" s="128">
        <v>0.09760133005911206</v>
      </c>
      <c r="DG58" s="128">
        <v>0.09631551276014927</v>
      </c>
      <c r="DH58" s="128">
        <v>0.09505472128295907</v>
      </c>
      <c r="DI58" s="128">
        <v>0.09381963807351762</v>
      </c>
      <c r="DJ58" s="128">
        <v>0.09260934779664637</v>
      </c>
      <c r="DK58" s="128">
        <v>0.09142298417439965</v>
      </c>
      <c r="DL58" s="128">
        <v>0.09025972691465739</v>
      </c>
      <c r="DM58" s="128">
        <v>0.0891187988343937</v>
      </c>
      <c r="DN58" s="128">
        <v>0.0879994631663503</v>
      </c>
      <c r="DO58" s="128">
        <v>0.08690102103830605</v>
      </c>
      <c r="DP58" s="128">
        <v>0.08582280911461111</v>
      </c>
      <c r="DQ58" s="128">
        <v>0.08476419739013356</v>
      </c>
      <c r="DR58" s="128">
        <v>0.08372458712725267</v>
      </c>
      <c r="DS58" s="128">
        <v>0.08270340892700132</v>
      </c>
      <c r="DT58" s="128">
        <v>0.08170088058263784</v>
      </c>
      <c r="DU58" s="128">
        <v>0.08071764586740938</v>
      </c>
      <c r="DV58" s="128">
        <v>0.07975303971699646</v>
      </c>
      <c r="DW58" s="128">
        <v>0.07880643277332998</v>
      </c>
      <c r="DX58" s="128">
        <v>0.07787722602972912</v>
      </c>
      <c r="DY58" s="128">
        <v>0.07696485399829382</v>
      </c>
      <c r="DZ58" s="128">
        <v>0.07606877845939843</v>
      </c>
      <c r="EA58" s="128">
        <v>0.07518848654298493</v>
      </c>
      <c r="EB58" s="128">
        <v>0.07432349378177046</v>
      </c>
      <c r="EC58" s="128">
        <v>0.07347333743910507</v>
      </c>
      <c r="ED58" s="128">
        <v>0.07263757802491119</v>
      </c>
      <c r="EE58" s="128">
        <v>0.07181579697757108</v>
      </c>
      <c r="EF58" s="128">
        <v>0.07100801413096586</v>
      </c>
      <c r="EG58" s="128">
        <v>0.07021485491963868</v>
      </c>
      <c r="EH58" s="128">
        <v>0.06943583380759677</v>
      </c>
      <c r="EI58" s="128">
        <v>0.06867049414206162</v>
      </c>
      <c r="EJ58" s="128">
        <v>0.0679183962618271</v>
      </c>
      <c r="EK58" s="128">
        <v>0.06717912522675581</v>
      </c>
      <c r="EL58" s="128">
        <v>0.06645228641253023</v>
      </c>
      <c r="EM58" s="128">
        <v>0.0657375042859092</v>
      </c>
      <c r="EN58" s="128">
        <v>0.06503442070042594</v>
      </c>
      <c r="EO58" s="128">
        <v>0.06434269705688983</v>
      </c>
      <c r="EP58" s="128">
        <v>0.06366200725794947</v>
      </c>
      <c r="EQ58" s="128">
        <v>0.06299204256837558</v>
      </c>
      <c r="ER58" s="128">
        <v>0.062332709299937936</v>
      </c>
      <c r="ES58" s="128">
        <v>0.06168460222388713</v>
      </c>
      <c r="ET58" s="128">
        <v>0.06104736466139267</v>
      </c>
      <c r="EU58" s="128">
        <v>0.060420655775554784</v>
      </c>
      <c r="EV58" s="128">
        <v>0.05980415474345739</v>
      </c>
      <c r="EW58" s="128">
        <v>0.05919755369978616</v>
      </c>
      <c r="EX58" s="128">
        <v>0.05159397127062426</v>
      </c>
      <c r="EY58" s="128">
        <v>0.05107656997952473</v>
      </c>
      <c r="EZ58" s="128">
        <v>0.05056714927961889</v>
      </c>
      <c r="FA58" s="128">
        <v>0.05006548405451765</v>
      </c>
      <c r="FB58" s="128">
        <v>0.049571362113718355</v>
      </c>
      <c r="FC58" s="128">
        <v>0.04908458022709714</v>
      </c>
      <c r="FD58" s="128">
        <v>0.04860500161936822</v>
      </c>
      <c r="FE58" s="128">
        <v>0.048133140039059566</v>
      </c>
      <c r="FF58" s="128">
        <v>0.04766875928795365</v>
      </c>
      <c r="FG58" s="128">
        <v>0.047211633126493964</v>
      </c>
      <c r="FH58" s="128">
        <v>0.04676155029391616</v>
      </c>
      <c r="FI58" s="128">
        <v>0.04631830397224678</v>
      </c>
      <c r="FJ58" s="128">
        <v>0.04588169942811368</v>
      </c>
      <c r="FK58" s="128">
        <v>0.045451550734660076</v>
      </c>
      <c r="FL58" s="128">
        <v>0.04502768036465695</v>
      </c>
      <c r="FM58" s="128">
        <v>0.04460991876812933</v>
      </c>
      <c r="FN58" s="128">
        <v>0.044198103955662454</v>
      </c>
      <c r="FO58" s="128">
        <v>0.04379208109682906</v>
      </c>
      <c r="FP58" s="128">
        <v>0.04339167747947555</v>
      </c>
      <c r="FQ58" s="128">
        <v>0.042997387894779866</v>
      </c>
      <c r="FR58" s="128">
        <v>0.04260903449328199</v>
      </c>
      <c r="FS58" s="128">
        <v>0.0422264419397649</v>
      </c>
      <c r="FT58" s="128">
        <v>0.04184944552945402</v>
      </c>
      <c r="FU58" s="128">
        <v>0.04147788791298691</v>
      </c>
      <c r="FV58" s="128">
        <v>0.04111161876994472</v>
      </c>
      <c r="FW58" s="128">
        <v>0.04075049447170627</v>
      </c>
      <c r="FX58" s="128">
        <v>0.040394377746659736</v>
      </c>
      <c r="FY58" s="128">
        <v>0.04004313735016006</v>
      </c>
      <c r="FZ58" s="128">
        <v>0.039696648414270445</v>
      </c>
      <c r="GA58" s="128">
        <v>0.03935478883756423</v>
      </c>
      <c r="GB58" s="128">
        <v>0.03901736337254754</v>
      </c>
      <c r="GC58" s="128">
        <v>0.03868485414213015</v>
      </c>
      <c r="GD58" s="128">
        <v>0.03835711829603323</v>
      </c>
      <c r="GE58" s="128">
        <v>0.038034020960648535</v>
      </c>
      <c r="GF58" s="128">
        <v>0.037715432738385256</v>
      </c>
      <c r="GG58" s="128">
        <v>0.03740122919829994</v>
      </c>
      <c r="GH58" s="128">
        <v>0.03709129289526618</v>
      </c>
      <c r="GI58" s="128">
        <v>0.03678551044074176</v>
      </c>
      <c r="GJ58" s="128">
        <v>0.0364837734796098</v>
      </c>
      <c r="GK58" s="128">
        <v>0.036185979142857455</v>
      </c>
      <c r="GL58" s="128">
        <v>0.03589202593563011</v>
      </c>
      <c r="GM58" s="128">
        <v>0.03560182470348568</v>
      </c>
      <c r="GN58" s="128">
        <v>0.03531515421356338</v>
      </c>
      <c r="GO58" s="128">
        <v>0.03503248367102376</v>
      </c>
      <c r="GP58" s="128">
        <v>0.03475369916515923</v>
      </c>
      <c r="GQ58" s="128">
        <v>0.03447869276974784</v>
      </c>
      <c r="GR58" s="128">
        <v>0.03420736111048155</v>
      </c>
      <c r="GS58" s="128">
        <v>0.03393960518958081</v>
      </c>
      <c r="GT58" s="128">
        <v>0.03367533124423395</v>
      </c>
      <c r="GU58" s="128">
        <v>0.033414447930912146</v>
      </c>
      <c r="GV58" s="128">
        <v>0.03315686893127198</v>
      </c>
      <c r="GW58" s="128">
        <v>0.032902511224637075</v>
      </c>
      <c r="GX58" s="128">
        <v>0.03265129539788699</v>
      </c>
      <c r="GY58" s="128">
        <v>0.03240314566860716</v>
      </c>
      <c r="GZ58" s="128">
        <v>0.03215783899984544</v>
      </c>
      <c r="HA58" s="128">
        <v>0.03191580990061337</v>
      </c>
      <c r="HB58" s="128">
        <v>0.03167696713589931</v>
      </c>
      <c r="HC58" s="128">
        <v>0.0314412240162427</v>
      </c>
      <c r="HD58" s="128">
        <v>0.03120849755277242</v>
      </c>
      <c r="HE58" s="128">
        <v>0.030978708282513246</v>
      </c>
      <c r="HF58" s="128">
        <v>0.02657561247363304</v>
      </c>
      <c r="HG58" s="128">
        <v>0.02638191212186385</v>
      </c>
      <c r="HH58" s="128">
        <v>0.026190559266079102</v>
      </c>
      <c r="HI58" s="128">
        <v>0.02600149850131881</v>
      </c>
      <c r="HJ58" s="128">
        <v>0.024965293301142732</v>
      </c>
    </row>
    <row r="59" spans="1:218" ht="27" customHeight="1">
      <c r="A59" s="127">
        <v>80</v>
      </c>
      <c r="B59" s="129"/>
      <c r="C59" s="129"/>
      <c r="D59" s="129"/>
      <c r="E59" s="129"/>
      <c r="F59" s="129"/>
      <c r="G59" s="129"/>
      <c r="H59" s="129"/>
      <c r="I59" s="129"/>
      <c r="J59" s="129"/>
      <c r="K59" s="129"/>
      <c r="L59" s="129"/>
      <c r="M59" s="129"/>
      <c r="N59" s="129"/>
      <c r="O59" s="129"/>
      <c r="P59" s="129"/>
      <c r="Q59" s="129"/>
      <c r="R59" s="129"/>
      <c r="S59" s="129"/>
      <c r="T59" s="129"/>
      <c r="U59" s="129"/>
      <c r="V59" s="129"/>
      <c r="W59" s="129"/>
      <c r="X59" s="129"/>
      <c r="Y59" s="129"/>
      <c r="Z59" s="129"/>
      <c r="AA59" s="129"/>
      <c r="AB59" s="129"/>
      <c r="AC59" s="129"/>
      <c r="AD59" s="129"/>
      <c r="AE59" s="129"/>
      <c r="AF59" s="129"/>
      <c r="AG59" s="129"/>
      <c r="AH59" s="129"/>
      <c r="AI59" s="129"/>
      <c r="AJ59" s="129"/>
      <c r="AK59" s="129"/>
      <c r="AL59" s="129"/>
      <c r="AM59" s="129"/>
      <c r="AN59" s="129"/>
      <c r="AO59" s="129"/>
      <c r="AP59" s="129"/>
      <c r="AQ59" s="129"/>
      <c r="AR59" s="129"/>
      <c r="AS59" s="129"/>
      <c r="AT59" s="129"/>
      <c r="AU59" s="129"/>
      <c r="AV59" s="129"/>
      <c r="AW59" s="129"/>
      <c r="AX59" s="129"/>
      <c r="AY59" s="129"/>
      <c r="AZ59" s="129"/>
      <c r="BA59" s="129"/>
      <c r="BB59" s="129"/>
      <c r="BC59" s="129"/>
      <c r="BD59" s="129"/>
      <c r="BE59" s="129"/>
      <c r="BF59" s="128">
        <v>0.25</v>
      </c>
      <c r="BG59" s="128">
        <v>0.2324455825991538</v>
      </c>
      <c r="BH59" s="128">
        <v>0.22894014460589535</v>
      </c>
      <c r="BI59" s="128">
        <v>0.22546540822569067</v>
      </c>
      <c r="BJ59" s="128">
        <v>0.22202405989124932</v>
      </c>
      <c r="BK59" s="128">
        <v>0.2186184052838913</v>
      </c>
      <c r="BL59" s="128">
        <v>0.21525910823391728</v>
      </c>
      <c r="BM59" s="128">
        <v>0.21194964755156065</v>
      </c>
      <c r="BN59" s="128">
        <v>0.20869017253383496</v>
      </c>
      <c r="BO59" s="128">
        <v>0.20548070194806548</v>
      </c>
      <c r="BP59" s="128">
        <v>0.20232114364226395</v>
      </c>
      <c r="BQ59" s="128">
        <v>0.199211311178011</v>
      </c>
      <c r="BR59" s="128">
        <v>0.1961509380116755</v>
      </c>
      <c r="BS59" s="128">
        <v>0.19313968960721686</v>
      </c>
      <c r="BT59" s="128">
        <v>0.1901771738013918</v>
      </c>
      <c r="BU59" s="128">
        <v>0.18726294969019286</v>
      </c>
      <c r="BV59" s="128">
        <v>0.1843965352620076</v>
      </c>
      <c r="BW59" s="128">
        <v>0.18157741396683588</v>
      </c>
      <c r="BX59" s="128">
        <v>0.17881071848092672</v>
      </c>
      <c r="BY59" s="128">
        <v>0.17609782661919993</v>
      </c>
      <c r="BZ59" s="128">
        <v>0.173437281386402</v>
      </c>
      <c r="CA59" s="128">
        <v>0.17082768244895685</v>
      </c>
      <c r="CB59" s="128">
        <v>0.16826768419504812</v>
      </c>
      <c r="CC59" s="128">
        <v>0.16575599363892196</v>
      </c>
      <c r="CD59" s="128">
        <v>0.16329136823236287</v>
      </c>
      <c r="CE59" s="128">
        <v>0.16087261363294408</v>
      </c>
      <c r="CF59" s="128">
        <v>0.1584985814677187</v>
      </c>
      <c r="CG59" s="128">
        <v>0.15616816712209813</v>
      </c>
      <c r="CH59" s="128">
        <v>0.15388030671417402</v>
      </c>
      <c r="CI59" s="128">
        <v>0.1516339793191516</v>
      </c>
      <c r="CJ59" s="128">
        <v>0.1494318898075753</v>
      </c>
      <c r="CK59" s="128">
        <v>0.14727503223529598</v>
      </c>
      <c r="CL59" s="128">
        <v>0.14516188379513287</v>
      </c>
      <c r="CM59" s="128">
        <v>0.14309100190192434</v>
      </c>
      <c r="CN59" s="128">
        <v>0.14106102034127263</v>
      </c>
      <c r="CO59" s="128">
        <v>0.1390706426414662</v>
      </c>
      <c r="CP59" s="128">
        <v>0.1371186393162948</v>
      </c>
      <c r="CQ59" s="128">
        <v>0.12628176165090482</v>
      </c>
      <c r="CR59" s="128">
        <v>0.1245270369257317</v>
      </c>
      <c r="CS59" s="128">
        <v>0.12280504216703467</v>
      </c>
      <c r="CT59" s="128">
        <v>0.11761437975120026</v>
      </c>
      <c r="CU59" s="128">
        <v>0.11595164292466821</v>
      </c>
      <c r="CV59" s="128">
        <v>0.1143227610916723</v>
      </c>
      <c r="CW59" s="128">
        <v>0.11272840395901472</v>
      </c>
      <c r="CX59" s="128">
        <v>0.11116733112857113</v>
      </c>
      <c r="CY59" s="128">
        <v>0.10963836954826156</v>
      </c>
      <c r="CZ59" s="128">
        <v>0.10814040920856316</v>
      </c>
      <c r="DA59" s="128">
        <v>0.10667239911283946</v>
      </c>
      <c r="DB59" s="128">
        <v>0.10523334350676271</v>
      </c>
      <c r="DC59" s="128">
        <v>0.10382229986712678</v>
      </c>
      <c r="DD59" s="128">
        <v>0.10243836971376016</v>
      </c>
      <c r="DE59" s="128">
        <v>0.10108070413598998</v>
      </c>
      <c r="DF59" s="128">
        <v>0.09974849532902666</v>
      </c>
      <c r="DG59" s="128">
        <v>0.09844097527360976</v>
      </c>
      <c r="DH59" s="128">
        <v>0.09715878540560569</v>
      </c>
      <c r="DI59" s="128">
        <v>0.09590263956568618</v>
      </c>
      <c r="DJ59" s="128">
        <v>0.09467161044159449</v>
      </c>
      <c r="DK59" s="128">
        <v>0.09346482047533886</v>
      </c>
      <c r="DL59" s="128">
        <v>0.09228143875176578</v>
      </c>
      <c r="DM59" s="128">
        <v>0.09112067808342486</v>
      </c>
      <c r="DN59" s="128">
        <v>0.08998179228049233</v>
      </c>
      <c r="DO59" s="128">
        <v>0.0888640735949632</v>
      </c>
      <c r="DP59" s="128">
        <v>0.08776685032878057</v>
      </c>
      <c r="DQ59" s="128">
        <v>0.08668948459603452</v>
      </c>
      <c r="DR59" s="128">
        <v>0.08563137022983902</v>
      </c>
      <c r="DS59" s="128">
        <v>0.08459193082495556</v>
      </c>
      <c r="DT59" s="128">
        <v>0.08357139840496988</v>
      </c>
      <c r="DU59" s="128">
        <v>0.08257044270023643</v>
      </c>
      <c r="DV59" s="128">
        <v>0.0815883882582882</v>
      </c>
      <c r="DW59" s="128">
        <v>0.08062459593110552</v>
      </c>
      <c r="DX59" s="128">
        <v>0.07967845750712572</v>
      </c>
      <c r="DY59" s="128">
        <v>0.07874939880907839</v>
      </c>
      <c r="DZ59" s="128">
        <v>0.07783687344152843</v>
      </c>
      <c r="EA59" s="128">
        <v>0.07694036083960502</v>
      </c>
      <c r="EB59" s="128">
        <v>0.07605936926706017</v>
      </c>
      <c r="EC59" s="128">
        <v>0.0751934291457256</v>
      </c>
      <c r="ED59" s="128">
        <v>0.07434209452927226</v>
      </c>
      <c r="EE59" s="128">
        <v>0.07350494076592518</v>
      </c>
      <c r="EF59" s="128">
        <v>0.07268199361264477</v>
      </c>
      <c r="EG59" s="128">
        <v>0.07187390150190617</v>
      </c>
      <c r="EH59" s="128">
        <v>0.07108017050513496</v>
      </c>
      <c r="EI59" s="128">
        <v>0.07030033604332961</v>
      </c>
      <c r="EJ59" s="128">
        <v>0.06953395099920213</v>
      </c>
      <c r="EK59" s="128">
        <v>0.06878059339137575</v>
      </c>
      <c r="EL59" s="128">
        <v>0.06803986195405431</v>
      </c>
      <c r="EM59" s="128">
        <v>0.06731137488817672</v>
      </c>
      <c r="EN59" s="128">
        <v>0.06659476813506549</v>
      </c>
      <c r="EO59" s="128">
        <v>0.06588969751095013</v>
      </c>
      <c r="EP59" s="128">
        <v>0.06519583164985647</v>
      </c>
      <c r="EQ59" s="128">
        <v>0.06451285683667643</v>
      </c>
      <c r="ER59" s="128">
        <v>0.0638406803508114</v>
      </c>
      <c r="ES59" s="128">
        <v>0.06317991761277958</v>
      </c>
      <c r="ET59" s="128">
        <v>0.06253020532727022</v>
      </c>
      <c r="EU59" s="128">
        <v>0.06189119640827963</v>
      </c>
      <c r="EV59" s="128">
        <v>0.061262564130632184</v>
      </c>
      <c r="EW59" s="128">
        <v>0.060643995053137924</v>
      </c>
      <c r="EX59" s="128">
        <v>0.0600351912244469</v>
      </c>
      <c r="EY59" s="128">
        <v>0.05232940590344908</v>
      </c>
      <c r="EZ59" s="128">
        <v>0.051809852396224064</v>
      </c>
      <c r="FA59" s="128">
        <v>0.05129818097614964</v>
      </c>
      <c r="FB59" s="128">
        <v>0.05079417574763899</v>
      </c>
      <c r="FC59" s="128">
        <v>0.05029762997442293</v>
      </c>
      <c r="FD59" s="128">
        <v>0.04980840515333237</v>
      </c>
      <c r="FE59" s="128">
        <v>0.049327032169585144</v>
      </c>
      <c r="FF59" s="128">
        <v>0.048853270203527976</v>
      </c>
      <c r="FG59" s="128">
        <v>0.048386888640384484</v>
      </c>
      <c r="FH59" s="128">
        <v>0.04792767209070526</v>
      </c>
      <c r="FI59" s="128">
        <v>0.04747540981598253</v>
      </c>
      <c r="FJ59" s="128">
        <v>0.047029903378287316</v>
      </c>
      <c r="FK59" s="128">
        <v>0.04659096334357004</v>
      </c>
      <c r="FL59" s="128">
        <v>0.046158408863663486</v>
      </c>
      <c r="FM59" s="128">
        <v>0.045732067243333896</v>
      </c>
      <c r="FN59" s="128">
        <v>0.04531177351355273</v>
      </c>
      <c r="FO59" s="128">
        <v>0.044897370020420324</v>
      </c>
      <c r="FP59" s="128">
        <v>0.04448868059143307</v>
      </c>
      <c r="FQ59" s="128">
        <v>0.04408621614635387</v>
      </c>
      <c r="FR59" s="128">
        <v>0.043689795147786016</v>
      </c>
      <c r="FS59" s="128">
        <v>0.04329923874276134</v>
      </c>
      <c r="FT59" s="128">
        <v>0.04291437890298822</v>
      </c>
      <c r="FU59" s="128">
        <v>0.04253505512841652</v>
      </c>
      <c r="FV59" s="128">
        <v>0.042161114111514575</v>
      </c>
      <c r="FW59" s="128">
        <v>0.04179240939125854</v>
      </c>
      <c r="FX59" s="128">
        <v>0.04142880100988501</v>
      </c>
      <c r="FY59" s="128">
        <v>0.04107015517477669</v>
      </c>
      <c r="FZ59" s="128">
        <v>0.04071634460404394</v>
      </c>
      <c r="GA59" s="128">
        <v>0.04036724489163487</v>
      </c>
      <c r="GB59" s="128">
        <v>0.04002265614157884</v>
      </c>
      <c r="GC59" s="128">
        <v>0.03968307588511501</v>
      </c>
      <c r="GD59" s="128">
        <v>0.03934835825770846</v>
      </c>
      <c r="GE59" s="128">
        <v>0.039018365533521907</v>
      </c>
      <c r="GF59" s="128">
        <v>0.03869296560467381</v>
      </c>
      <c r="GG59" s="128">
        <v>0.03837203146268537</v>
      </c>
      <c r="GH59" s="128">
        <v>0.03805544322421699</v>
      </c>
      <c r="GI59" s="128">
        <v>0.03774308517912332</v>
      </c>
      <c r="GJ59" s="128">
        <v>0.03743484676804555</v>
      </c>
      <c r="GK59" s="128">
        <v>0.03713062303346987</v>
      </c>
      <c r="GL59" s="128">
        <v>0.036830310476820144</v>
      </c>
      <c r="GM59" s="128">
        <v>0.03653381809221308</v>
      </c>
      <c r="GN59" s="128">
        <v>0.03624091909424269</v>
      </c>
      <c r="GO59" s="128">
        <v>0.03595209741061452</v>
      </c>
      <c r="GP59" s="128">
        <v>0.03566723664818259</v>
      </c>
      <c r="GQ59" s="128">
        <v>0.035386226527785856</v>
      </c>
      <c r="GR59" s="128">
        <v>0.03510896143745301</v>
      </c>
      <c r="GS59" s="128">
        <v>0.03483534025142263</v>
      </c>
      <c r="GT59" s="128">
        <v>0.03456526719078447</v>
      </c>
      <c r="GU59" s="128">
        <v>0.03429864898355793</v>
      </c>
      <c r="GV59" s="128">
        <v>0.03403539748577065</v>
      </c>
      <c r="GW59" s="128">
        <v>0.03377542793793305</v>
      </c>
      <c r="GX59" s="128">
        <v>0.033518659273891444</v>
      </c>
      <c r="GY59" s="128">
        <v>0.0332650141411282</v>
      </c>
      <c r="GZ59" s="128">
        <v>0.03301426351678979</v>
      </c>
      <c r="HA59" s="128">
        <v>0.03276685551575143</v>
      </c>
      <c r="HB59" s="128">
        <v>0.032522696857992424</v>
      </c>
      <c r="HC59" s="128">
        <v>0.0322816989126266</v>
      </c>
      <c r="HD59" s="128">
        <v>0.03204377684299559</v>
      </c>
      <c r="HE59" s="128">
        <v>0.03180884942736899</v>
      </c>
      <c r="HF59" s="128">
        <v>0.03157683893460726</v>
      </c>
      <c r="HG59" s="128">
        <v>0.027090580566975837</v>
      </c>
      <c r="HH59" s="128">
        <v>0.026894927898397758</v>
      </c>
      <c r="HI59" s="128">
        <v>0.02670161160115385</v>
      </c>
      <c r="HJ59" s="128">
        <v>0.025640965911383786</v>
      </c>
    </row>
    <row r="60" spans="1:218" ht="27" customHeight="1">
      <c r="A60" s="127">
        <v>81</v>
      </c>
      <c r="B60" s="129"/>
      <c r="C60" s="129"/>
      <c r="D60" s="129"/>
      <c r="E60" s="129"/>
      <c r="F60" s="129"/>
      <c r="G60" s="129"/>
      <c r="H60" s="129"/>
      <c r="I60" s="129"/>
      <c r="J60" s="129"/>
      <c r="K60" s="129"/>
      <c r="L60" s="129"/>
      <c r="M60" s="129"/>
      <c r="N60" s="129"/>
      <c r="O60" s="129"/>
      <c r="P60" s="129"/>
      <c r="Q60" s="129"/>
      <c r="R60" s="129"/>
      <c r="S60" s="129"/>
      <c r="T60" s="129"/>
      <c r="U60" s="129"/>
      <c r="V60" s="129"/>
      <c r="W60" s="129"/>
      <c r="X60" s="129"/>
      <c r="Y60" s="129"/>
      <c r="Z60" s="129"/>
      <c r="AA60" s="129"/>
      <c r="AB60" s="129"/>
      <c r="AC60" s="129"/>
      <c r="AD60" s="129"/>
      <c r="AE60" s="129"/>
      <c r="AF60" s="129"/>
      <c r="AG60" s="129"/>
      <c r="AH60" s="129"/>
      <c r="AI60" s="129"/>
      <c r="AJ60" s="129"/>
      <c r="AK60" s="129"/>
      <c r="AL60" s="129"/>
      <c r="AM60" s="129"/>
      <c r="AN60" s="129"/>
      <c r="AO60" s="129"/>
      <c r="AP60" s="129"/>
      <c r="AQ60" s="129"/>
      <c r="AR60" s="129"/>
      <c r="AS60" s="129"/>
      <c r="AT60" s="129"/>
      <c r="AU60" s="129"/>
      <c r="AV60" s="129"/>
      <c r="AW60" s="129"/>
      <c r="AX60" s="129"/>
      <c r="AY60" s="129"/>
      <c r="AZ60" s="129"/>
      <c r="BA60" s="129"/>
      <c r="BB60" s="129"/>
      <c r="BC60" s="129"/>
      <c r="BD60" s="129"/>
      <c r="BE60" s="129"/>
      <c r="BF60" s="129"/>
      <c r="BG60" s="128">
        <v>0.25</v>
      </c>
      <c r="BH60" s="128">
        <v>0.2323518729781732</v>
      </c>
      <c r="BI60" s="128">
        <v>0.22887951989377617</v>
      </c>
      <c r="BJ60" s="128">
        <v>0.22543723933854193</v>
      </c>
      <c r="BK60" s="128">
        <v>0.22202763545359994</v>
      </c>
      <c r="BL60" s="128">
        <v>0.21866180032875437</v>
      </c>
      <c r="BM60" s="128">
        <v>0.21534350396814747</v>
      </c>
      <c r="BN60" s="128">
        <v>0.21207311008981414</v>
      </c>
      <c r="BO60" s="128">
        <v>0.208850832181615</v>
      </c>
      <c r="BP60" s="128">
        <v>0.20567675519971126</v>
      </c>
      <c r="BQ60" s="128">
        <v>0.20255085405039963</v>
      </c>
      <c r="BR60" s="128">
        <v>0.19947300939513277</v>
      </c>
      <c r="BS60" s="128">
        <v>0.19644302119247162</v>
      </c>
      <c r="BT60" s="128">
        <v>0.19346062032386574</v>
      </c>
      <c r="BU60" s="128">
        <v>0.19052547859439986</v>
      </c>
      <c r="BV60" s="128">
        <v>0.18763721735312203</v>
      </c>
      <c r="BW60" s="128">
        <v>0.1847954149387059</v>
      </c>
      <c r="BX60" s="128">
        <v>0.18200541181735438</v>
      </c>
      <c r="BY60" s="128">
        <v>0.17926871138580217</v>
      </c>
      <c r="BZ60" s="128">
        <v>0.17658391614452998</v>
      </c>
      <c r="CA60" s="128">
        <v>0.17394968002605202</v>
      </c>
      <c r="CB60" s="128">
        <v>0.1713647069982836</v>
      </c>
      <c r="CC60" s="128">
        <v>0.16882774944563714</v>
      </c>
      <c r="CD60" s="128">
        <v>0.1663376063997228</v>
      </c>
      <c r="CE60" s="128">
        <v>0.16389312167692605</v>
      </c>
      <c r="CF60" s="128">
        <v>0.16149318196812606</v>
      </c>
      <c r="CG60" s="128">
        <v>0.1591367149159806</v>
      </c>
      <c r="CH60" s="128">
        <v>0.15682268638659727</v>
      </c>
      <c r="CI60" s="128">
        <v>0.15455010271219824</v>
      </c>
      <c r="CJ60" s="128">
        <v>0.15232178021660867</v>
      </c>
      <c r="CK60" s="128">
        <v>0.15013878342145573</v>
      </c>
      <c r="CL60" s="128">
        <v>0.14799959895988637</v>
      </c>
      <c r="CM60" s="128">
        <v>0.14590279277655574</v>
      </c>
      <c r="CN60" s="128">
        <v>0.14384700634109454</v>
      </c>
      <c r="CO60" s="128">
        <v>0.1418309501874095</v>
      </c>
      <c r="CP60" s="128">
        <v>0.13985340117276138</v>
      </c>
      <c r="CQ60" s="128">
        <v>0.1379131973578973</v>
      </c>
      <c r="CR60" s="128">
        <v>0.12703400556993744</v>
      </c>
      <c r="CS60" s="128">
        <v>0.12528855348175855</v>
      </c>
      <c r="CT60" s="128">
        <v>0.12006123118338047</v>
      </c>
      <c r="CU60" s="128">
        <v>0.1183732191222152</v>
      </c>
      <c r="CV60" s="128">
        <v>0.11671936838425111</v>
      </c>
      <c r="CW60" s="128">
        <v>0.11510038822154758</v>
      </c>
      <c r="CX60" s="128">
        <v>0.11351502823650414</v>
      </c>
      <c r="CY60" s="128">
        <v>0.11196210589099304</v>
      </c>
      <c r="CZ60" s="128">
        <v>0.11044050218407558</v>
      </c>
      <c r="DA60" s="128">
        <v>0.10894915760213664</v>
      </c>
      <c r="DB60" s="128">
        <v>0.1074870683271941</v>
      </c>
      <c r="DC60" s="128">
        <v>0.10605328417582999</v>
      </c>
      <c r="DD60" s="128">
        <v>0.10464689950047407</v>
      </c>
      <c r="DE60" s="128">
        <v>0.10326705852988924</v>
      </c>
      <c r="DF60" s="128">
        <v>0.10191294699182563</v>
      </c>
      <c r="DG60" s="128">
        <v>0.10058379074507676</v>
      </c>
      <c r="DH60" s="128">
        <v>0.09928026155576702</v>
      </c>
      <c r="DI60" s="128">
        <v>0.09800310543261145</v>
      </c>
      <c r="DJ60" s="128">
        <v>0.09675138339717189</v>
      </c>
      <c r="DK60" s="128">
        <v>0.09552420690398448</v>
      </c>
      <c r="DL60" s="128">
        <v>0.09432073469069475</v>
      </c>
      <c r="DM60" s="128">
        <v>0.09314016982593275</v>
      </c>
      <c r="DN60" s="128">
        <v>0.0919817569437548</v>
      </c>
      <c r="DO60" s="128">
        <v>0.09084477965389487</v>
      </c>
      <c r="DP60" s="128">
        <v>0.08972855811750813</v>
      </c>
      <c r="DQ60" s="128">
        <v>0.08863244677853799</v>
      </c>
      <c r="DR60" s="128">
        <v>0.08755583224130081</v>
      </c>
      <c r="DS60" s="128">
        <v>0.08649813128532985</v>
      </c>
      <c r="DT60" s="128">
        <v>0.08545959059005392</v>
      </c>
      <c r="DU60" s="128">
        <v>0.0844409064035176</v>
      </c>
      <c r="DV60" s="128">
        <v>0.08344139301321707</v>
      </c>
      <c r="DW60" s="128">
        <v>0.08246040160277918</v>
      </c>
      <c r="DX60" s="128">
        <v>0.08149731487250458</v>
      </c>
      <c r="DY60" s="128">
        <v>0.08055155006636062</v>
      </c>
      <c r="DZ60" s="128">
        <v>0.07962255271951015</v>
      </c>
      <c r="EA60" s="128">
        <v>0.07870979467488877</v>
      </c>
      <c r="EB60" s="128">
        <v>0.07781277702489402</v>
      </c>
      <c r="EC60" s="128">
        <v>0.07693102344444784</v>
      </c>
      <c r="ED60" s="128">
        <v>0.07606408162186389</v>
      </c>
      <c r="EE60" s="128">
        <v>0.07521152090294525</v>
      </c>
      <c r="EF60" s="128">
        <v>0.07437337320024605</v>
      </c>
      <c r="EG60" s="128">
        <v>0.07355031039315811</v>
      </c>
      <c r="EH60" s="128">
        <v>0.0727418302065757</v>
      </c>
      <c r="EI60" s="128">
        <v>0.07194746017874717</v>
      </c>
      <c r="EJ60" s="128">
        <v>0.07116674578053117</v>
      </c>
      <c r="EK60" s="128">
        <v>0.0703992580316268</v>
      </c>
      <c r="EL60" s="128">
        <v>0.06964458906622606</v>
      </c>
      <c r="EM60" s="128">
        <v>0.06890235086015191</v>
      </c>
      <c r="EN60" s="128">
        <v>0.0681721734826899</v>
      </c>
      <c r="EO60" s="128">
        <v>0.06745370720426892</v>
      </c>
      <c r="EP60" s="128">
        <v>0.06674661542944853</v>
      </c>
      <c r="EQ60" s="128">
        <v>0.06605057950115764</v>
      </c>
      <c r="ER60" s="128">
        <v>0.06536550777988848</v>
      </c>
      <c r="ES60" s="128">
        <v>0.06469203671412349</v>
      </c>
      <c r="ET60" s="128">
        <v>0.0640297964007268</v>
      </c>
      <c r="EU60" s="128">
        <v>0.06337843351433546</v>
      </c>
      <c r="EV60" s="128">
        <v>0.06273761543697483</v>
      </c>
      <c r="EW60" s="128">
        <v>0.06210702316235362</v>
      </c>
      <c r="EX60" s="128">
        <v>0.06148635348185568</v>
      </c>
      <c r="EY60" s="128">
        <v>0.060875317216823446</v>
      </c>
      <c r="EZ60" s="128">
        <v>0.05306701024994791</v>
      </c>
      <c r="FA60" s="128">
        <v>0.05254528202567091</v>
      </c>
      <c r="FB60" s="128">
        <v>0.052031342418089516</v>
      </c>
      <c r="FC60" s="128">
        <v>0.051524981196910145</v>
      </c>
      <c r="FD60" s="128">
        <v>0.0510260581653637</v>
      </c>
      <c r="FE60" s="128">
        <v>0.050535121646045324</v>
      </c>
      <c r="FF60" s="128">
        <v>0.05005192619041683</v>
      </c>
      <c r="FG60" s="128">
        <v>0.049576236802500014</v>
      </c>
      <c r="FH60" s="128">
        <v>0.04910783395832494</v>
      </c>
      <c r="FI60" s="128">
        <v>0.04864650299533371</v>
      </c>
      <c r="FJ60" s="128">
        <v>0.0481920417679456</v>
      </c>
      <c r="FK60" s="128">
        <v>0.047744257332809556</v>
      </c>
      <c r="FL60" s="128">
        <v>0.04730296551962136</v>
      </c>
      <c r="FM60" s="128">
        <v>0.04686799048753657</v>
      </c>
      <c r="FN60" s="128">
        <v>0.04643916428834966</v>
      </c>
      <c r="FO60" s="128">
        <v>0.04601632644585791</v>
      </c>
      <c r="FP60" s="128">
        <v>0.045599297316957804</v>
      </c>
      <c r="FQ60" s="128">
        <v>0.04518860422643833</v>
      </c>
      <c r="FR60" s="128">
        <v>0.044784061934265706</v>
      </c>
      <c r="FS60" s="128">
        <v>0.04438548805749986</v>
      </c>
      <c r="FT60" s="128">
        <v>0.04399271123283692</v>
      </c>
      <c r="FU60" s="128">
        <v>0.04360556779926635</v>
      </c>
      <c r="FV60" s="128">
        <v>0.04322390145301365</v>
      </c>
      <c r="FW60" s="128">
        <v>0.04284756289259151</v>
      </c>
      <c r="FX60" s="128">
        <v>0.04247640946702958</v>
      </c>
      <c r="FY60" s="128">
        <v>0.042110304829626494</v>
      </c>
      <c r="FZ60" s="128">
        <v>0.04174911927919923</v>
      </c>
      <c r="GA60" s="128">
        <v>0.04139272610101762</v>
      </c>
      <c r="GB60" s="128">
        <v>0.04104092070883396</v>
      </c>
      <c r="GC60" s="128">
        <v>0.040694216302087506</v>
      </c>
      <c r="GD60" s="128">
        <v>0.04035246398549404</v>
      </c>
      <c r="GE60" s="128">
        <v>0.040015523165524036</v>
      </c>
      <c r="GF60" s="128">
        <v>0.03968325900987036</v>
      </c>
      <c r="GG60" s="128">
        <v>0.03935554191967033</v>
      </c>
      <c r="GH60" s="128">
        <v>0.0390322495613805</v>
      </c>
      <c r="GI60" s="128">
        <v>0.03871326389248023</v>
      </c>
      <c r="GJ60" s="128">
        <v>0.038398472139557244</v>
      </c>
      <c r="GK60" s="128">
        <v>0.038087767247589666</v>
      </c>
      <c r="GL60" s="128">
        <v>0.03778104370659339</v>
      </c>
      <c r="GM60" s="128">
        <v>0.03747820865119023</v>
      </c>
      <c r="GN60" s="128">
        <v>0.03717902968056254</v>
      </c>
      <c r="GO60" s="128">
        <v>0.03688400569036302</v>
      </c>
      <c r="GP60" s="128">
        <v>0.036593017787907745</v>
      </c>
      <c r="GQ60" s="128">
        <v>0.03630595332504675</v>
      </c>
      <c r="GR60" s="128">
        <v>0.03602270443725127</v>
      </c>
      <c r="GS60" s="128">
        <v>0.035743167856973734</v>
      </c>
      <c r="GT60" s="128">
        <v>0.035467245776292025</v>
      </c>
      <c r="GU60" s="128">
        <v>0.035194842983039897</v>
      </c>
      <c r="GV60" s="128">
        <v>0.03492586949664084</v>
      </c>
      <c r="GW60" s="128">
        <v>0.034660238808728434</v>
      </c>
      <c r="GX60" s="128">
        <v>0.034397868190850084</v>
      </c>
      <c r="GY60" s="128">
        <v>0.03413867871185213</v>
      </c>
      <c r="GZ60" s="128">
        <v>0.033882435285078914</v>
      </c>
      <c r="HA60" s="128">
        <v>0.03362959985832364</v>
      </c>
      <c r="HB60" s="128">
        <v>0.03338007709014635</v>
      </c>
      <c r="HC60" s="128">
        <v>0.033133776392807075</v>
      </c>
      <c r="HD60" s="128">
        <v>0.032890611067437465</v>
      </c>
      <c r="HE60" s="128">
        <v>0.032650498120084935</v>
      </c>
      <c r="HF60" s="128">
        <v>0.03241335813330909</v>
      </c>
      <c r="HG60" s="128">
        <v>0.032179115943579056</v>
      </c>
      <c r="HH60" s="128">
        <v>0.027609119731597777</v>
      </c>
      <c r="HI60" s="128">
        <v>0.027411507759281143</v>
      </c>
      <c r="HJ60" s="128">
        <v>0.026326531164576804</v>
      </c>
    </row>
    <row r="61" spans="1:218" ht="27" customHeight="1">
      <c r="A61" s="127">
        <v>82</v>
      </c>
      <c r="B61" s="129"/>
      <c r="C61" s="129"/>
      <c r="D61" s="129"/>
      <c r="E61" s="129"/>
      <c r="F61" s="129"/>
      <c r="G61" s="129"/>
      <c r="H61" s="129"/>
      <c r="I61" s="129"/>
      <c r="J61" s="129"/>
      <c r="K61" s="129"/>
      <c r="L61" s="129"/>
      <c r="M61" s="129"/>
      <c r="N61" s="129"/>
      <c r="O61" s="129"/>
      <c r="P61" s="129"/>
      <c r="Q61" s="129"/>
      <c r="R61" s="129"/>
      <c r="S61" s="129"/>
      <c r="T61" s="129"/>
      <c r="U61" s="129"/>
      <c r="V61" s="129"/>
      <c r="W61" s="129"/>
      <c r="X61" s="129"/>
      <c r="Y61" s="129"/>
      <c r="Z61" s="129"/>
      <c r="AA61" s="129"/>
      <c r="AB61" s="129"/>
      <c r="AC61" s="129"/>
      <c r="AD61" s="129"/>
      <c r="AE61" s="129"/>
      <c r="AF61" s="129"/>
      <c r="AG61" s="129"/>
      <c r="AH61" s="129"/>
      <c r="AI61" s="129"/>
      <c r="AJ61" s="129"/>
      <c r="AK61" s="129"/>
      <c r="AL61" s="129"/>
      <c r="AM61" s="129"/>
      <c r="AN61" s="129"/>
      <c r="AO61" s="129"/>
      <c r="AP61" s="129"/>
      <c r="AQ61" s="129"/>
      <c r="AR61" s="129"/>
      <c r="AS61" s="129"/>
      <c r="AT61" s="129"/>
      <c r="AU61" s="129"/>
      <c r="AV61" s="129"/>
      <c r="AW61" s="129"/>
      <c r="AX61" s="129"/>
      <c r="AY61" s="129"/>
      <c r="AZ61" s="129"/>
      <c r="BA61" s="129"/>
      <c r="BB61" s="129"/>
      <c r="BC61" s="129"/>
      <c r="BD61" s="129"/>
      <c r="BE61" s="129"/>
      <c r="BF61" s="129"/>
      <c r="BG61" s="129"/>
      <c r="BH61" s="128">
        <v>0.25</v>
      </c>
      <c r="BI61" s="128">
        <v>0.23225745041695636</v>
      </c>
      <c r="BJ61" s="128">
        <v>0.22881743670750296</v>
      </c>
      <c r="BK61" s="128">
        <v>0.22540688780024626</v>
      </c>
      <c r="BL61" s="128">
        <v>0.2220373346884636</v>
      </c>
      <c r="BM61" s="128">
        <v>0.21871285060504136</v>
      </c>
      <c r="BN61" s="128">
        <v>0.21543402559313782</v>
      </c>
      <c r="BO61" s="128">
        <v>0.21220127874822023</v>
      </c>
      <c r="BP61" s="128">
        <v>0.20901488211310812</v>
      </c>
      <c r="BQ61" s="128">
        <v>0.20587498110089983</v>
      </c>
      <c r="BR61" s="128">
        <v>0.20278161200511463</v>
      </c>
      <c r="BS61" s="128">
        <v>0.19973471704270493</v>
      </c>
      <c r="BT61" s="128">
        <v>0.19673415730411264</v>
      </c>
      <c r="BU61" s="128">
        <v>0.19377972392486326</v>
      </c>
      <c r="BV61" s="128">
        <v>0.190871147743337</v>
      </c>
      <c r="BW61" s="128">
        <v>0.188008107667665</v>
      </c>
      <c r="BX61" s="128">
        <v>0.18519615691132305</v>
      </c>
      <c r="BY61" s="128">
        <v>0.1824369294916889</v>
      </c>
      <c r="BZ61" s="128">
        <v>0.1797290922712826</v>
      </c>
      <c r="CA61" s="128">
        <v>0.17707135793970863</v>
      </c>
      <c r="CB61" s="128">
        <v>0.17446248419600646</v>
      </c>
      <c r="CC61" s="128">
        <v>0.17190127263830293</v>
      </c>
      <c r="CD61" s="128">
        <v>0.1693865674420424</v>
      </c>
      <c r="CE61" s="128">
        <v>0.16691725389215056</v>
      </c>
      <c r="CF61" s="128">
        <v>0.16449225682135607</v>
      </c>
      <c r="CG61" s="128">
        <v>0.1621105389960898</v>
      </c>
      <c r="CH61" s="128">
        <v>0.15977109870337608</v>
      </c>
      <c r="CI61" s="128">
        <v>0.1574729720292259</v>
      </c>
      <c r="CJ61" s="128">
        <v>0.15521908935647133</v>
      </c>
      <c r="CK61" s="128">
        <v>0.15301058811252982</v>
      </c>
      <c r="CL61" s="128">
        <v>0.15084596650077625</v>
      </c>
      <c r="CM61" s="128">
        <v>0.14872380097561752</v>
      </c>
      <c r="CN61" s="128">
        <v>0.14664274253404683</v>
      </c>
      <c r="CO61" s="128">
        <v>0.14460151043435196</v>
      </c>
      <c r="CP61" s="128">
        <v>0.1425988894821267</v>
      </c>
      <c r="CQ61" s="128">
        <v>0.14063372502817456</v>
      </c>
      <c r="CR61" s="128">
        <v>0.13870491924910686</v>
      </c>
      <c r="CS61" s="128">
        <v>0.12778326330676623</v>
      </c>
      <c r="CT61" s="128">
        <v>0.12252334198412841</v>
      </c>
      <c r="CU61" s="128">
        <v>0.12081026991046412</v>
      </c>
      <c r="CV61" s="128">
        <v>0.11913164996830657</v>
      </c>
      <c r="CW61" s="128">
        <v>0.11748823214246609</v>
      </c>
      <c r="CX61" s="128">
        <v>0.11587875678956883</v>
      </c>
      <c r="CY61" s="128">
        <v>0.1143020325890288</v>
      </c>
      <c r="CZ61" s="128">
        <v>0.11275693220637178</v>
      </c>
      <c r="DA61" s="128">
        <v>0.11124238822712589</v>
      </c>
      <c r="DB61" s="128">
        <v>0.10975738934756196</v>
      </c>
      <c r="DC61" s="128">
        <v>0.10830097826639717</v>
      </c>
      <c r="DD61" s="128">
        <v>0.10687224268037175</v>
      </c>
      <c r="DE61" s="128">
        <v>0.10547032043833637</v>
      </c>
      <c r="DF61" s="128">
        <v>0.10409439125444025</v>
      </c>
      <c r="DG61" s="128">
        <v>0.10274367529422253</v>
      </c>
      <c r="DH61" s="128">
        <v>0.10141887542110263</v>
      </c>
      <c r="DI61" s="128">
        <v>0.1001207705936014</v>
      </c>
      <c r="DJ61" s="128">
        <v>0.09884841049363637</v>
      </c>
      <c r="DK61" s="128">
        <v>0.09760089589547577</v>
      </c>
      <c r="DL61" s="128">
        <v>0.09637737547909664</v>
      </c>
      <c r="DM61" s="128">
        <v>0.09517704284256086</v>
      </c>
      <c r="DN61" s="128">
        <v>0.09399913370231011</v>
      </c>
      <c r="DO61" s="128">
        <v>0.09284292327067464</v>
      </c>
      <c r="DP61" s="128">
        <v>0.09170772380030627</v>
      </c>
      <c r="DQ61" s="128">
        <v>0.09059288228568171</v>
      </c>
      <c r="DR61" s="128">
        <v>0.08949777831226369</v>
      </c>
      <c r="DS61" s="128">
        <v>0.08842182204435003</v>
      </c>
      <c r="DT61" s="128">
        <v>0.08736527524871684</v>
      </c>
      <c r="DU61" s="128">
        <v>0.08632886125619806</v>
      </c>
      <c r="DV61" s="128">
        <v>0.08531188423105869</v>
      </c>
      <c r="DW61" s="128">
        <v>0.08431368581835409</v>
      </c>
      <c r="DX61" s="128">
        <v>0.08333363975467825</v>
      </c>
      <c r="DY61" s="128">
        <v>0.0823711548231107</v>
      </c>
      <c r="DZ61" s="128">
        <v>0.08142566860266184</v>
      </c>
      <c r="EA61" s="128">
        <v>0.08049664545314318</v>
      </c>
      <c r="EB61" s="128">
        <v>0.07958357939932878</v>
      </c>
      <c r="EC61" s="128">
        <v>0.07868598746961848</v>
      </c>
      <c r="ED61" s="128">
        <v>0.0778034110833436</v>
      </c>
      <c r="EE61" s="128">
        <v>0.07693541367681825</v>
      </c>
      <c r="EF61" s="128">
        <v>0.07608203355475195</v>
      </c>
      <c r="EG61" s="128">
        <v>0.07524396649509717</v>
      </c>
      <c r="EH61" s="128">
        <v>0.0744207019273098</v>
      </c>
      <c r="EI61" s="128">
        <v>0.07361175955514662</v>
      </c>
      <c r="EJ61" s="128">
        <v>0.07281667748633724</v>
      </c>
      <c r="EK61" s="128">
        <v>0.07203501978824409</v>
      </c>
      <c r="EL61" s="128">
        <v>0.07126637204056185</v>
      </c>
      <c r="EM61" s="128">
        <v>0.07051034003854319</v>
      </c>
      <c r="EN61" s="128">
        <v>0.06976654802325385</v>
      </c>
      <c r="EO61" s="128">
        <v>0.06903464076157843</v>
      </c>
      <c r="EP61" s="128">
        <v>0.0683142764710582</v>
      </c>
      <c r="EQ61" s="128">
        <v>0.06760513159372335</v>
      </c>
      <c r="ER61" s="128">
        <v>0.06690711568736261</v>
      </c>
      <c r="ES61" s="128">
        <v>0.06622088660892277</v>
      </c>
      <c r="ET61" s="128">
        <v>0.0655460678591399</v>
      </c>
      <c r="EU61" s="128">
        <v>0.0648822998859176</v>
      </c>
      <c r="EV61" s="128">
        <v>0.06422924419069186</v>
      </c>
      <c r="EW61" s="128">
        <v>0.06358657621545064</v>
      </c>
      <c r="EX61" s="128">
        <v>0.06295398750803428</v>
      </c>
      <c r="EY61" s="128">
        <v>0.06233118393641424</v>
      </c>
      <c r="EZ61" s="128">
        <v>0.06171788772651689</v>
      </c>
      <c r="FA61" s="128">
        <v>0.05380674152015933</v>
      </c>
      <c r="FB61" s="128">
        <v>0.05328281847933342</v>
      </c>
      <c r="FC61" s="128">
        <v>0.05276659223062462</v>
      </c>
      <c r="FD61" s="128">
        <v>0.052257920919581494</v>
      </c>
      <c r="FE61" s="128">
        <v>0.051757370608069446</v>
      </c>
      <c r="FF61" s="128">
        <v>0.051264691212889034</v>
      </c>
      <c r="FG61" s="128">
        <v>0.050779643352470254</v>
      </c>
      <c r="FH61" s="128">
        <v>0.05030200336401439</v>
      </c>
      <c r="FI61" s="128">
        <v>0.04983155265884589</v>
      </c>
      <c r="FJ61" s="128">
        <v>0.04936808538202563</v>
      </c>
      <c r="FK61" s="128">
        <v>0.04891140508012097</v>
      </c>
      <c r="FL61" s="128">
        <v>0.048461324260764924</v>
      </c>
      <c r="FM61" s="128">
        <v>0.048017663938370043</v>
      </c>
      <c r="FN61" s="128">
        <v>0.04758025318715932</v>
      </c>
      <c r="FO61" s="128">
        <v>0.04714892871092077</v>
      </c>
      <c r="FP61" s="128">
        <v>0.04672350738678514</v>
      </c>
      <c r="FQ61" s="128">
        <v>0.04630453322203927</v>
      </c>
      <c r="FR61" s="128">
        <v>0.045891817260390703</v>
      </c>
      <c r="FS61" s="128">
        <v>0.04548517357773072</v>
      </c>
      <c r="FT61" s="128">
        <v>0.045084427465232474</v>
      </c>
      <c r="FU61" s="128">
        <v>0.044689412091596256</v>
      </c>
      <c r="FV61" s="128">
        <v>0.04429996814857893</v>
      </c>
      <c r="FW61" s="128">
        <v>0.04391594348703912</v>
      </c>
      <c r="FX61" s="128">
        <v>0.04353719275657884</v>
      </c>
      <c r="FY61" s="128">
        <v>0.04316357705110469</v>
      </c>
      <c r="FZ61" s="128">
        <v>0.04279496424557372</v>
      </c>
      <c r="GA61" s="128">
        <v>0.04243122531326857</v>
      </c>
      <c r="GB61" s="128">
        <v>0.04207215093654999</v>
      </c>
      <c r="GC61" s="128">
        <v>0.04171827024388461</v>
      </c>
      <c r="GD61" s="128">
        <v>0.04136943129344815</v>
      </c>
      <c r="GE61" s="128">
        <v>0.04102549060923376</v>
      </c>
      <c r="GF61" s="128">
        <v>0.04068631062102313</v>
      </c>
      <c r="GG61" s="128">
        <v>0.04035175912734592</v>
      </c>
      <c r="GH61" s="128">
        <v>0.04002171133306718</v>
      </c>
      <c r="GI61" s="128">
        <v>0.039696046853098514</v>
      </c>
      <c r="GJ61" s="128">
        <v>0.03937465069072255</v>
      </c>
      <c r="GK61" s="128">
        <v>0.03905741368494069</v>
      </c>
      <c r="GL61" s="128">
        <v>0.038744228307195844</v>
      </c>
      <c r="GM61" s="128">
        <v>0.03843499982506913</v>
      </c>
      <c r="GN61" s="128">
        <v>0.038129490159846714</v>
      </c>
      <c r="GO61" s="128">
        <v>0.03782821342145786</v>
      </c>
      <c r="GP61" s="128">
        <v>0.03753104820104977</v>
      </c>
      <c r="GQ61" s="128">
        <v>0.03723787946588427</v>
      </c>
      <c r="GR61" s="128">
        <v>0.036948597084416515</v>
      </c>
      <c r="GS61" s="128">
        <v>0.03666309563392849</v>
      </c>
      <c r="GT61" s="128">
        <v>0.036381275264979494</v>
      </c>
      <c r="GU61" s="128">
        <v>0.03610303881387557</v>
      </c>
      <c r="GV61" s="128">
        <v>0.0358282944528414</v>
      </c>
      <c r="GW61" s="128">
        <v>0.03555695391493557</v>
      </c>
      <c r="GX61" s="128">
        <v>0.03528893280049948</v>
      </c>
      <c r="GY61" s="128">
        <v>0.03502415059155442</v>
      </c>
      <c r="GZ61" s="128">
        <v>0.034762366059907485</v>
      </c>
      <c r="HA61" s="128">
        <v>0.034504055214220355</v>
      </c>
      <c r="HB61" s="128">
        <v>0.034249120635539206</v>
      </c>
      <c r="HC61" s="128">
        <v>0.03399746976414449</v>
      </c>
      <c r="HD61" s="128">
        <v>0.0337490140248298</v>
      </c>
      <c r="HE61" s="128">
        <v>0.033503668638237734</v>
      </c>
      <c r="HF61" s="128">
        <v>0.033261352488337476</v>
      </c>
      <c r="HG61" s="128">
        <v>0.03302198880231833</v>
      </c>
      <c r="HH61" s="128">
        <v>0.03278550015624348</v>
      </c>
      <c r="HI61" s="128">
        <v>0.02813120086602634</v>
      </c>
      <c r="HJ61" s="128">
        <v>0.027022020740285344</v>
      </c>
    </row>
    <row r="62" spans="1:218" ht="27" customHeight="1">
      <c r="A62" s="127">
        <v>83</v>
      </c>
      <c r="B62" s="129"/>
      <c r="C62" s="129"/>
      <c r="D62" s="129"/>
      <c r="E62" s="129"/>
      <c r="F62" s="129"/>
      <c r="G62" s="129"/>
      <c r="H62" s="129"/>
      <c r="I62" s="129"/>
      <c r="J62" s="129"/>
      <c r="K62" s="129"/>
      <c r="L62" s="129"/>
      <c r="M62" s="129"/>
      <c r="N62" s="129"/>
      <c r="O62" s="129"/>
      <c r="P62" s="129"/>
      <c r="Q62" s="129"/>
      <c r="R62" s="129"/>
      <c r="S62" s="129"/>
      <c r="T62" s="129"/>
      <c r="U62" s="129"/>
      <c r="V62" s="129"/>
      <c r="W62" s="129"/>
      <c r="X62" s="129"/>
      <c r="Y62" s="129"/>
      <c r="Z62" s="129"/>
      <c r="AA62" s="129"/>
      <c r="AB62" s="129"/>
      <c r="AC62" s="129"/>
      <c r="AD62" s="129"/>
      <c r="AE62" s="129"/>
      <c r="AF62" s="129"/>
      <c r="AG62" s="129"/>
      <c r="AH62" s="129"/>
      <c r="AI62" s="129"/>
      <c r="AJ62" s="129"/>
      <c r="AK62" s="129"/>
      <c r="AL62" s="129"/>
      <c r="AM62" s="129"/>
      <c r="AN62" s="129"/>
      <c r="AO62" s="129"/>
      <c r="AP62" s="129"/>
      <c r="AQ62" s="129"/>
      <c r="AR62" s="129"/>
      <c r="AS62" s="129"/>
      <c r="AT62" s="129"/>
      <c r="AU62" s="129"/>
      <c r="AV62" s="129"/>
      <c r="AW62" s="129"/>
      <c r="AX62" s="129"/>
      <c r="AY62" s="129"/>
      <c r="AZ62" s="129"/>
      <c r="BA62" s="129"/>
      <c r="BB62" s="129"/>
      <c r="BC62" s="129"/>
      <c r="BD62" s="129"/>
      <c r="BE62" s="129"/>
      <c r="BF62" s="129"/>
      <c r="BG62" s="129"/>
      <c r="BH62" s="129"/>
      <c r="BI62" s="128">
        <v>0.25</v>
      </c>
      <c r="BJ62" s="128">
        <v>0.23216234087847187</v>
      </c>
      <c r="BK62" s="128">
        <v>0.22875394675286975</v>
      </c>
      <c r="BL62" s="128">
        <v>0.22538358638060144</v>
      </c>
      <c r="BM62" s="128">
        <v>0.2220556485283773</v>
      </c>
      <c r="BN62" s="128">
        <v>0.2187709617795157</v>
      </c>
      <c r="BO62" s="128">
        <v>0.21553016200803546</v>
      </c>
      <c r="BP62" s="128">
        <v>0.21233371858177616</v>
      </c>
      <c r="BQ62" s="128">
        <v>0.2091819568210314</v>
      </c>
      <c r="BR62" s="128">
        <v>0.20607507729731958</v>
      </c>
      <c r="BS62" s="128">
        <v>0.20301317245129494</v>
      </c>
      <c r="BT62" s="128">
        <v>0.1999962409324917</v>
      </c>
      <c r="BU62" s="128">
        <v>0.19702419999981952</v>
      </c>
      <c r="BV62" s="128">
        <v>0.19409689626839843</v>
      </c>
      <c r="BW62" s="128">
        <v>0.1912141150436717</v>
      </c>
      <c r="BX62" s="128">
        <v>0.18838162729964933</v>
      </c>
      <c r="BY62" s="128">
        <v>0.1856012028198021</v>
      </c>
      <c r="BZ62" s="128">
        <v>0.18287157783322266</v>
      </c>
      <c r="CA62" s="128">
        <v>0.18019152840493882</v>
      </c>
      <c r="CB62" s="128">
        <v>0.17755987023399364</v>
      </c>
      <c r="CC62" s="128">
        <v>0.1749754580843524</v>
      </c>
      <c r="CD62" s="128">
        <v>0.17243718493979943</v>
      </c>
      <c r="CE62" s="128">
        <v>0.16994398095669278</v>
      </c>
      <c r="CF62" s="128">
        <v>0.16749481227412932</v>
      </c>
      <c r="CG62" s="128">
        <v>0.1650886797292628</v>
      </c>
      <c r="CH62" s="128">
        <v>0.16272461677773933</v>
      </c>
      <c r="CI62" s="128">
        <v>0.1604016918261992</v>
      </c>
      <c r="CJ62" s="128">
        <v>0.15812295194941114</v>
      </c>
      <c r="CK62" s="128">
        <v>0.15588960996504986</v>
      </c>
      <c r="CL62" s="128">
        <v>0.1537001778438154</v>
      </c>
      <c r="CM62" s="128">
        <v>0.15155324459207145</v>
      </c>
      <c r="CN62" s="128">
        <v>0.1494474726353732</v>
      </c>
      <c r="CO62" s="128">
        <v>0.1473815917288889</v>
      </c>
      <c r="CP62" s="128">
        <v>0.14535439628147998</v>
      </c>
      <c r="CQ62" s="128">
        <v>0.14336474048133438</v>
      </c>
      <c r="CR62" s="128">
        <v>0.14141153464886685</v>
      </c>
      <c r="CS62" s="128">
        <v>0.1394937427707791</v>
      </c>
      <c r="CT62" s="128">
        <v>0.12500025936206435</v>
      </c>
      <c r="CU62" s="128">
        <v>0.12326235817551003</v>
      </c>
      <c r="CV62" s="128">
        <v>0.12155918380980581</v>
      </c>
      <c r="CW62" s="128">
        <v>0.11989152818791902</v>
      </c>
      <c r="CX62" s="128">
        <v>0.11825812320406172</v>
      </c>
      <c r="CY62" s="128">
        <v>0.1166577694863727</v>
      </c>
      <c r="CZ62" s="128">
        <v>0.11508933205043254</v>
      </c>
      <c r="DA62" s="128">
        <v>0.11355173622101847</v>
      </c>
      <c r="DB62" s="128">
        <v>0.11204396380896578</v>
      </c>
      <c r="DC62" s="128">
        <v>0.1105650509584634</v>
      </c>
      <c r="DD62" s="128">
        <v>0.1091140792418264</v>
      </c>
      <c r="DE62" s="128">
        <v>0.10769018062707962</v>
      </c>
      <c r="DF62" s="128">
        <v>0.10629252928590548</v>
      </c>
      <c r="DG62" s="128">
        <v>0.10492034013551903</v>
      </c>
      <c r="DH62" s="128">
        <v>0.10357434791251513</v>
      </c>
      <c r="DI62" s="128">
        <v>0.10225536531542086</v>
      </c>
      <c r="DJ62" s="128">
        <v>0.10096243102889714</v>
      </c>
      <c r="DK62" s="128">
        <v>0.09969463546897246</v>
      </c>
      <c r="DL62" s="128">
        <v>0.09845111756136996</v>
      </c>
      <c r="DM62" s="128">
        <v>0.09723106171994915</v>
      </c>
      <c r="DN62" s="128">
        <v>0.09603369501425864</v>
      </c>
      <c r="DO62" s="128">
        <v>0.09485828451556232</v>
      </c>
      <c r="DP62" s="128">
        <v>0.09370413481109606</v>
      </c>
      <c r="DQ62" s="128">
        <v>0.0925705856767251</v>
      </c>
      <c r="DR62" s="128">
        <v>0.09145700989859942</v>
      </c>
      <c r="DS62" s="128">
        <v>0.09036281123483479</v>
      </c>
      <c r="DT62" s="128">
        <v>0.08928826697708381</v>
      </c>
      <c r="DU62" s="128">
        <v>0.08823412810858153</v>
      </c>
      <c r="DV62" s="128">
        <v>0.0871996888159818</v>
      </c>
      <c r="DW62" s="128">
        <v>0.08618428134384584</v>
      </c>
      <c r="DX62" s="128">
        <v>0.08518727059727955</v>
      </c>
      <c r="DY62" s="128">
        <v>0.08420805702371129</v>
      </c>
      <c r="DZ62" s="128">
        <v>0.0832460703661811</v>
      </c>
      <c r="EA62" s="128">
        <v>0.08230076761698128</v>
      </c>
      <c r="EB62" s="128">
        <v>0.08137163584319348</v>
      </c>
      <c r="EC62" s="128">
        <v>0.08045818553293616</v>
      </c>
      <c r="ED62" s="128">
        <v>0.07955995193848465</v>
      </c>
      <c r="EE62" s="128">
        <v>0.07867649268486208</v>
      </c>
      <c r="EF62" s="128">
        <v>0.077807852709572</v>
      </c>
      <c r="EG62" s="128">
        <v>0.07695475214342122</v>
      </c>
      <c r="EH62" s="128">
        <v>0.07611667217663147</v>
      </c>
      <c r="EI62" s="128">
        <v>0.07529312473157966</v>
      </c>
      <c r="EJ62" s="128">
        <v>0.07448364060614664</v>
      </c>
      <c r="EK62" s="128">
        <v>0.07368777696627643</v>
      </c>
      <c r="EL62" s="128">
        <v>0.07290511288678399</v>
      </c>
      <c r="EM62" s="128">
        <v>0.07213524803078848</v>
      </c>
      <c r="EN62" s="128">
        <v>0.0713778008586471</v>
      </c>
      <c r="EO62" s="128">
        <v>0.07063241067947645</v>
      </c>
      <c r="EP62" s="128">
        <v>0.06989873056958527</v>
      </c>
      <c r="EQ62" s="128">
        <v>0.06917643211435605</v>
      </c>
      <c r="ER62" s="128">
        <v>0.06846542618785428</v>
      </c>
      <c r="ES62" s="128">
        <v>0.06776639243778389</v>
      </c>
      <c r="ET62" s="128">
        <v>0.06707894778353332</v>
      </c>
      <c r="EU62" s="128">
        <v>0.06640272646182031</v>
      </c>
      <c r="EV62" s="128">
        <v>0.06573738410848919</v>
      </c>
      <c r="EW62" s="128">
        <v>0.06508259062983027</v>
      </c>
      <c r="EX62" s="128">
        <v>0.064438032346381</v>
      </c>
      <c r="EY62" s="128">
        <v>0.06380341018941423</v>
      </c>
      <c r="EZ62" s="128">
        <v>0.06317844172289071</v>
      </c>
      <c r="FA62" s="128">
        <v>0.06256285353719687</v>
      </c>
      <c r="FB62" s="128">
        <v>0.054548558894288765</v>
      </c>
      <c r="FC62" s="128">
        <v>0.054022420051497405</v>
      </c>
      <c r="FD62" s="128">
        <v>0.05350395235046387</v>
      </c>
      <c r="FE62" s="128">
        <v>0.05299373989541274</v>
      </c>
      <c r="FF62" s="128">
        <v>0.052491527964404955</v>
      </c>
      <c r="FG62" s="128">
        <v>0.05199707278750348</v>
      </c>
      <c r="FH62" s="128">
        <v>0.051510146560321816</v>
      </c>
      <c r="FI62" s="128">
        <v>0.051030526767467305</v>
      </c>
      <c r="FJ62" s="128">
        <v>0.050558003844345306</v>
      </c>
      <c r="FK62" s="128">
        <v>0.0500923778280086</v>
      </c>
      <c r="FL62" s="128">
        <v>0.04963345790539167</v>
      </c>
      <c r="FM62" s="128">
        <v>0.04918106194826783</v>
      </c>
      <c r="FN62" s="128">
        <v>0.04873501605608124</v>
      </c>
      <c r="FO62" s="128">
        <v>0.048295154116042245</v>
      </c>
      <c r="FP62" s="128">
        <v>0.04786128951745036</v>
      </c>
      <c r="FQ62" s="128">
        <v>0.04743398322858482</v>
      </c>
      <c r="FR62" s="128">
        <v>0.0470130425643677</v>
      </c>
      <c r="FS62" s="128">
        <v>0.0465982780493642</v>
      </c>
      <c r="FT62" s="128">
        <v>0.04618951161971347</v>
      </c>
      <c r="FU62" s="128">
        <v>0.045786573265455176</v>
      </c>
      <c r="FV62" s="128">
        <v>0.04538930066657042</v>
      </c>
      <c r="FW62" s="128">
        <v>0.04499753881995465</v>
      </c>
      <c r="FX62" s="128">
        <v>0.04461113967040962</v>
      </c>
      <c r="FY62" s="128">
        <v>0.04422996174795666</v>
      </c>
      <c r="FZ62" s="128">
        <v>0.04385387049991192</v>
      </c>
      <c r="GA62" s="128">
        <v>0.04348273458501556</v>
      </c>
      <c r="GB62" s="128">
        <v>0.043116339913822306</v>
      </c>
      <c r="GC62" s="128">
        <v>0.04275523180560217</v>
      </c>
      <c r="GD62" s="128">
        <v>0.04239925525691529</v>
      </c>
      <c r="GE62" s="128">
        <v>0.042048263895179364</v>
      </c>
      <c r="GF62" s="128">
        <v>0.04170211739943992</v>
      </c>
      <c r="GG62" s="128">
        <v>0.041360680954029644</v>
      </c>
      <c r="GH62" s="128">
        <v>0.04102382729144651</v>
      </c>
      <c r="GI62" s="128">
        <v>0.04069143367442989</v>
      </c>
      <c r="GJ62" s="128">
        <v>0.04036338287427371</v>
      </c>
      <c r="GK62" s="128">
        <v>0.04003956361608362</v>
      </c>
      <c r="GL62" s="128">
        <v>0.03971986634609115</v>
      </c>
      <c r="GM62" s="128">
        <v>0.039404194457806005</v>
      </c>
      <c r="GN62" s="128">
        <v>0.03909230413252652</v>
      </c>
      <c r="GO62" s="128">
        <v>0.0387847249417107</v>
      </c>
      <c r="GP62" s="128">
        <v>0.03848133294418089</v>
      </c>
      <c r="GQ62" s="128">
        <v>0.038182010707471126</v>
      </c>
      <c r="GR62" s="128">
        <v>0.03788664581900471</v>
      </c>
      <c r="GS62" s="128">
        <v>0.037595130687934984</v>
      </c>
      <c r="GT62" s="128">
        <v>0.0373073634112089</v>
      </c>
      <c r="GU62" s="128">
        <v>0.03702324486266128</v>
      </c>
      <c r="GV62" s="128">
        <v>0.03674268135710852</v>
      </c>
      <c r="GW62" s="128">
        <v>0.03646558285971132</v>
      </c>
      <c r="GX62" s="128">
        <v>0.03619186329105712</v>
      </c>
      <c r="GY62" s="128">
        <v>0.03592144053850616</v>
      </c>
      <c r="GZ62" s="128">
        <v>0.035654067154764504</v>
      </c>
      <c r="HA62" s="128">
        <v>0.035390233438207665</v>
      </c>
      <c r="HB62" s="128">
        <v>0.035129839876592836</v>
      </c>
      <c r="HC62" s="128">
        <v>0.03487279192340411</v>
      </c>
      <c r="HD62" s="128">
        <v>0.034618999113267705</v>
      </c>
      <c r="HE62" s="128">
        <v>0.03436837486852879</v>
      </c>
      <c r="HF62" s="128">
        <v>0.03412083636255724</v>
      </c>
      <c r="HG62" s="128">
        <v>0.03387630520200499</v>
      </c>
      <c r="HH62" s="128">
        <v>0.033634702390417506</v>
      </c>
      <c r="HI62" s="128">
        <v>0.033395958071275975</v>
      </c>
      <c r="HJ62" s="128">
        <v>0.027727466192636475</v>
      </c>
    </row>
    <row r="63" spans="1:218" ht="27" customHeight="1">
      <c r="A63" s="127">
        <v>84</v>
      </c>
      <c r="B63" s="129"/>
      <c r="C63" s="129"/>
      <c r="D63" s="129"/>
      <c r="E63" s="129"/>
      <c r="F63" s="129"/>
      <c r="G63" s="129"/>
      <c r="H63" s="129"/>
      <c r="I63" s="129"/>
      <c r="J63" s="129"/>
      <c r="K63" s="129"/>
      <c r="L63" s="129"/>
      <c r="M63" s="129"/>
      <c r="N63" s="129"/>
      <c r="O63" s="129"/>
      <c r="P63" s="129"/>
      <c r="Q63" s="129"/>
      <c r="R63" s="129"/>
      <c r="S63" s="129"/>
      <c r="T63" s="129"/>
      <c r="U63" s="129"/>
      <c r="V63" s="129"/>
      <c r="W63" s="129"/>
      <c r="X63" s="129"/>
      <c r="Y63" s="129"/>
      <c r="Z63" s="129"/>
      <c r="AA63" s="129"/>
      <c r="AB63" s="129"/>
      <c r="AC63" s="129"/>
      <c r="AD63" s="129"/>
      <c r="AE63" s="129"/>
      <c r="AF63" s="129"/>
      <c r="AG63" s="129"/>
      <c r="AH63" s="129"/>
      <c r="AI63" s="129"/>
      <c r="AJ63" s="129"/>
      <c r="AK63" s="129"/>
      <c r="AL63" s="129"/>
      <c r="AM63" s="129"/>
      <c r="AN63" s="129"/>
      <c r="AO63" s="129"/>
      <c r="AP63" s="129"/>
      <c r="AQ63" s="129"/>
      <c r="AR63" s="129"/>
      <c r="AS63" s="129"/>
      <c r="AT63" s="129"/>
      <c r="AU63" s="129"/>
      <c r="AV63" s="129"/>
      <c r="AW63" s="129"/>
      <c r="AX63" s="129"/>
      <c r="AY63" s="129"/>
      <c r="AZ63" s="129"/>
      <c r="BA63" s="129"/>
      <c r="BB63" s="129"/>
      <c r="BC63" s="129"/>
      <c r="BD63" s="129"/>
      <c r="BE63" s="129"/>
      <c r="BF63" s="129"/>
      <c r="BG63" s="129"/>
      <c r="BH63" s="129"/>
      <c r="BI63" s="129"/>
      <c r="BJ63" s="128">
        <v>0.25</v>
      </c>
      <c r="BK63" s="128">
        <v>0.23206656911528473</v>
      </c>
      <c r="BL63" s="128">
        <v>0.2286984038969073</v>
      </c>
      <c r="BM63" s="128">
        <v>0.22536983322509982</v>
      </c>
      <c r="BN63" s="128">
        <v>0.22208193675300564</v>
      </c>
      <c r="BO63" s="128">
        <v>0.21883557859135844</v>
      </c>
      <c r="BP63" s="128">
        <v>0.21563143593427336</v>
      </c>
      <c r="BQ63" s="128">
        <v>0.2124700236507108</v>
      </c>
      <c r="BR63" s="128">
        <v>0.20935171545759765</v>
      </c>
      <c r="BS63" s="128">
        <v>0.20627676218843302</v>
      </c>
      <c r="BT63" s="128">
        <v>0.20324530758986312</v>
      </c>
      <c r="BU63" s="128">
        <v>0.20025740201066733</v>
      </c>
      <c r="BV63" s="128">
        <v>0.19731301429063916</v>
      </c>
      <c r="BW63" s="128">
        <v>0.19441204210911303</v>
      </c>
      <c r="BX63" s="128">
        <v>0.19156047926987463</v>
      </c>
      <c r="BY63" s="128">
        <v>0.18876023657558713</v>
      </c>
      <c r="BZ63" s="128">
        <v>0.186010124766346</v>
      </c>
      <c r="CA63" s="128">
        <v>0.18330898802979567</v>
      </c>
      <c r="CB63" s="128">
        <v>0.1806557044527478</v>
      </c>
      <c r="CC63" s="128">
        <v>0.1780491860269891</v>
      </c>
      <c r="CD63" s="128">
        <v>0.1754883783108281</v>
      </c>
      <c r="CE63" s="128">
        <v>0.17297225982919728</v>
      </c>
      <c r="CF63" s="128">
        <v>0.17049984127957926</v>
      </c>
      <c r="CG63" s="128">
        <v>0.16807016459815013</v>
      </c>
      <c r="CH63" s="128">
        <v>0.1656823012325445</v>
      </c>
      <c r="CI63" s="128">
        <v>0.16333535454774176</v>
      </c>
      <c r="CJ63" s="128">
        <v>0.1610324909705947</v>
      </c>
      <c r="CK63" s="128">
        <v>0.15877500123832072</v>
      </c>
      <c r="CL63" s="128">
        <v>0.15656141335406512</v>
      </c>
      <c r="CM63" s="128">
        <v>0.15439033098138466</v>
      </c>
      <c r="CN63" s="128">
        <v>0.15226042993416286</v>
      </c>
      <c r="CO63" s="128">
        <v>0.1501704522913309</v>
      </c>
      <c r="CP63" s="128">
        <v>0.1481192037706235</v>
      </c>
      <c r="CQ63" s="128">
        <v>0.14610554899216338</v>
      </c>
      <c r="CR63" s="128">
        <v>0.14412840791295406</v>
      </c>
      <c r="CS63" s="128">
        <v>0.14218675340143053</v>
      </c>
      <c r="CT63" s="128">
        <v>0.13649907673780223</v>
      </c>
      <c r="CU63" s="128">
        <v>0.12572903992997833</v>
      </c>
      <c r="CV63" s="128">
        <v>0.12400154119581815</v>
      </c>
      <c r="CW63" s="128">
        <v>0.12230986233260838</v>
      </c>
      <c r="CX63" s="128">
        <v>0.12065272758554987</v>
      </c>
      <c r="CY63" s="128">
        <v>0.11902893029064325</v>
      </c>
      <c r="CZ63" s="128">
        <v>0.11743732852315482</v>
      </c>
      <c r="DA63" s="128">
        <v>0.1158768410115082</v>
      </c>
      <c r="DB63" s="128">
        <v>0.11434644330410279</v>
      </c>
      <c r="DC63" s="128">
        <v>0.11284516557519031</v>
      </c>
      <c r="DD63" s="128">
        <v>0.11137208382372468</v>
      </c>
      <c r="DE63" s="128">
        <v>0.10992632465465345</v>
      </c>
      <c r="DF63" s="128">
        <v>0.10850705718581498</v>
      </c>
      <c r="DG63" s="128">
        <v>0.10711349154746683</v>
      </c>
      <c r="DH63" s="128">
        <v>0.10574639513412946</v>
      </c>
      <c r="DI63" s="128">
        <v>0.10440661518299632</v>
      </c>
      <c r="DJ63" s="128">
        <v>0.10309317973992119</v>
      </c>
      <c r="DK63" s="128">
        <v>0.10180516919974156</v>
      </c>
      <c r="DL63" s="128">
        <v>0.10054171305140513</v>
      </c>
      <c r="DM63" s="128">
        <v>0.09930198682411916</v>
      </c>
      <c r="DN63" s="128">
        <v>0.09808520922363455</v>
      </c>
      <c r="DO63" s="128">
        <v>0.09689063944811474</v>
      </c>
      <c r="DP63" s="128">
        <v>0.09571757467340612</v>
      </c>
      <c r="DQ63" s="128">
        <v>0.09456534769792149</v>
      </c>
      <c r="DR63" s="128">
        <v>0.09343332473775624</v>
      </c>
      <c r="DS63" s="128">
        <v>0.09232090336307072</v>
      </c>
      <c r="DT63" s="128">
        <v>0.09122837683398323</v>
      </c>
      <c r="DU63" s="128">
        <v>0.09015652436025054</v>
      </c>
      <c r="DV63" s="128">
        <v>0.08910463030546859</v>
      </c>
      <c r="DW63" s="128">
        <v>0.08807201766018921</v>
      </c>
      <c r="DX63" s="128">
        <v>0.08705804263814058</v>
      </c>
      <c r="DY63" s="128">
        <v>0.08606209748379683</v>
      </c>
      <c r="DZ63" s="128">
        <v>0.0850836042314341</v>
      </c>
      <c r="EA63" s="128">
        <v>0.08412201262804934</v>
      </c>
      <c r="EB63" s="128">
        <v>0.0831768028992441</v>
      </c>
      <c r="EC63" s="128">
        <v>0.08224747910502413</v>
      </c>
      <c r="ED63" s="128">
        <v>0.08133357043815727</v>
      </c>
      <c r="EE63" s="128">
        <v>0.08043462881590427</v>
      </c>
      <c r="EF63" s="128">
        <v>0.07955070605331258</v>
      </c>
      <c r="EG63" s="128">
        <v>0.07868254709097215</v>
      </c>
      <c r="EH63" s="128">
        <v>0.07782962494125759</v>
      </c>
      <c r="EI63" s="128">
        <v>0.0769914438031963</v>
      </c>
      <c r="EJ63" s="128">
        <v>0.07616752722272035</v>
      </c>
      <c r="EK63" s="128">
        <v>0.07535742551966144</v>
      </c>
      <c r="EL63" s="128">
        <v>0.0745607113177305</v>
      </c>
      <c r="EM63" s="128">
        <v>0.07377697820029396</v>
      </c>
      <c r="EN63" s="128">
        <v>0.0730058388982527</v>
      </c>
      <c r="EO63" s="128">
        <v>0.07224692731229988</v>
      </c>
      <c r="EP63" s="128">
        <v>0.07149989142667691</v>
      </c>
      <c r="EQ63" s="128">
        <v>0.07076439801759794</v>
      </c>
      <c r="ER63" s="128">
        <v>0.07004035939718839</v>
      </c>
      <c r="ES63" s="128">
        <v>0.06932847738797955</v>
      </c>
      <c r="ET63" s="128">
        <v>0.06862836234592096</v>
      </c>
      <c r="EU63" s="128">
        <v>0.06793964231505516</v>
      </c>
      <c r="EV63" s="128">
        <v>0.06726196708345891</v>
      </c>
      <c r="EW63" s="128">
        <v>0.06659500104042733</v>
      </c>
      <c r="EX63" s="128">
        <v>0.06593842529798767</v>
      </c>
      <c r="EY63" s="128">
        <v>0.06529193586981721</v>
      </c>
      <c r="EZ63" s="128">
        <v>0.06465524567663224</v>
      </c>
      <c r="FA63" s="128">
        <v>0.06402807692275246</v>
      </c>
      <c r="FB63" s="128">
        <v>0.06341016771254977</v>
      </c>
      <c r="FC63" s="128">
        <v>0.055292420266178775</v>
      </c>
      <c r="FD63" s="128">
        <v>0.054764110053901804</v>
      </c>
      <c r="FE63" s="128">
        <v>0.054244189039207004</v>
      </c>
      <c r="FF63" s="128">
        <v>0.05373239785905819</v>
      </c>
      <c r="FG63" s="128">
        <v>0.05322848835401485</v>
      </c>
      <c r="FH63" s="128">
        <v>0.052732228576915396</v>
      </c>
      <c r="FI63" s="128">
        <v>0.05224339208654012</v>
      </c>
      <c r="FJ63" s="128">
        <v>0.05176176560977005</v>
      </c>
      <c r="FK63" s="128">
        <v>0.05128714567607677</v>
      </c>
      <c r="FL63" s="128">
        <v>0.050819338154368766</v>
      </c>
      <c r="FM63" s="128">
        <v>0.05035815777713728</v>
      </c>
      <c r="FN63" s="128">
        <v>0.049903427673042254</v>
      </c>
      <c r="FO63" s="128">
        <v>0.04945497891730324</v>
      </c>
      <c r="FP63" s="128">
        <v>0.04901262140443813</v>
      </c>
      <c r="FQ63" s="128">
        <v>0.04857693334322712</v>
      </c>
      <c r="FR63" s="128">
        <v>0.04814771830839151</v>
      </c>
      <c r="FS63" s="128">
        <v>0.04772478326406836</v>
      </c>
      <c r="FT63" s="128">
        <v>0.047307946782865797</v>
      </c>
      <c r="FU63" s="128">
        <v>0.04689703566876285</v>
      </c>
      <c r="FV63" s="128">
        <v>0.046491884583590166</v>
      </c>
      <c r="FW63" s="128">
        <v>0.04609233566486515</v>
      </c>
      <c r="FX63" s="128">
        <v>0.04569823814807646</v>
      </c>
      <c r="FY63" s="128">
        <v>0.04530944799569404</v>
      </c>
      <c r="FZ63" s="128">
        <v>0.044925828224408576</v>
      </c>
      <c r="GA63" s="128">
        <v>0.04454724517662672</v>
      </c>
      <c r="GB63" s="128">
        <v>0.04417347995139538</v>
      </c>
      <c r="GC63" s="128">
        <v>0.04380509432150611</v>
      </c>
      <c r="GD63" s="128">
        <v>0.04344193020755428</v>
      </c>
      <c r="GE63" s="128">
        <v>0.043083838326982274</v>
      </c>
      <c r="GF63" s="128">
        <v>0.04273067559594508</v>
      </c>
      <c r="GG63" s="128">
        <v>0.042382304573632755</v>
      </c>
      <c r="GH63" s="128">
        <v>0.04203859551002212</v>
      </c>
      <c r="GI63" s="128">
        <v>0.04169942330667423</v>
      </c>
      <c r="GJ63" s="128">
        <v>0.04136466849478632</v>
      </c>
      <c r="GK63" s="128">
        <v>0.04103421767820573</v>
      </c>
      <c r="GL63" s="128">
        <v>0.040707959271850044</v>
      </c>
      <c r="GM63" s="128">
        <v>0.04038579478864973</v>
      </c>
      <c r="GN63" s="128">
        <v>0.040067474608225795</v>
      </c>
      <c r="GO63" s="128">
        <v>0.03975354401173513</v>
      </c>
      <c r="GP63" s="128">
        <v>0.03944387651000376</v>
      </c>
      <c r="GQ63" s="128">
        <v>0.03913835225616364</v>
      </c>
      <c r="GR63" s="128">
        <v>0.03883685654304053</v>
      </c>
      <c r="GS63" s="128">
        <v>0.038539279599134994</v>
      </c>
      <c r="GT63" s="128">
        <v>0.03824551745610752</v>
      </c>
      <c r="GU63" s="128">
        <v>0.0379554690147825</v>
      </c>
      <c r="GV63" s="128">
        <v>0.03766903872275042</v>
      </c>
      <c r="GW63" s="128">
        <v>0.03738613476833048</v>
      </c>
      <c r="GX63" s="128">
        <v>0.03710666938417644</v>
      </c>
      <c r="GY63" s="128">
        <v>0.036830558855506845</v>
      </c>
      <c r="GZ63" s="128">
        <v>0.03655754943854253</v>
      </c>
      <c r="HA63" s="128">
        <v>0.036288145951111364</v>
      </c>
      <c r="HB63" s="128">
        <v>0.03602224677222999</v>
      </c>
      <c r="HC63" s="128">
        <v>0.03575975535408524</v>
      </c>
      <c r="HD63" s="128">
        <v>0.035500579327610124</v>
      </c>
      <c r="HE63" s="128">
        <v>0.03524463030425444</v>
      </c>
      <c r="HF63" s="128">
        <v>0.03499182373506588</v>
      </c>
      <c r="HG63" s="128">
        <v>0.034742079595177645</v>
      </c>
      <c r="HH63" s="128">
        <v>0.03449531730583136</v>
      </c>
      <c r="HI63" s="128">
        <v>0.034251465549485306</v>
      </c>
      <c r="HJ63" s="128">
        <v>0.03291249735642432</v>
      </c>
    </row>
    <row r="64" spans="1:218" ht="27" customHeight="1">
      <c r="A64" s="127">
        <v>85</v>
      </c>
      <c r="B64" s="129"/>
      <c r="C64" s="129"/>
      <c r="D64" s="129"/>
      <c r="E64" s="129"/>
      <c r="F64" s="129"/>
      <c r="G64" s="129"/>
      <c r="H64" s="129"/>
      <c r="I64" s="129"/>
      <c r="J64" s="129"/>
      <c r="K64" s="129"/>
      <c r="L64" s="129"/>
      <c r="M64" s="129"/>
      <c r="N64" s="129"/>
      <c r="O64" s="129"/>
      <c r="P64" s="129"/>
      <c r="Q64" s="129"/>
      <c r="R64" s="129"/>
      <c r="S64" s="129"/>
      <c r="T64" s="129"/>
      <c r="U64" s="129"/>
      <c r="V64" s="129"/>
      <c r="W64" s="129"/>
      <c r="X64" s="129"/>
      <c r="Y64" s="129"/>
      <c r="Z64" s="129"/>
      <c r="AA64" s="129"/>
      <c r="AB64" s="129"/>
      <c r="AC64" s="129"/>
      <c r="AD64" s="129"/>
      <c r="AE64" s="129"/>
      <c r="AF64" s="129"/>
      <c r="AG64" s="129"/>
      <c r="AH64" s="129"/>
      <c r="AI64" s="129"/>
      <c r="AJ64" s="129"/>
      <c r="AK64" s="129"/>
      <c r="AL64" s="129"/>
      <c r="AM64" s="129"/>
      <c r="AN64" s="129"/>
      <c r="AO64" s="129"/>
      <c r="AP64" s="129"/>
      <c r="AQ64" s="129"/>
      <c r="AR64" s="129"/>
      <c r="AS64" s="129"/>
      <c r="AT64" s="129"/>
      <c r="AU64" s="129"/>
      <c r="AV64" s="129"/>
      <c r="AW64" s="129"/>
      <c r="AX64" s="129"/>
      <c r="AY64" s="129"/>
      <c r="AZ64" s="129"/>
      <c r="BA64" s="129"/>
      <c r="BB64" s="129"/>
      <c r="BC64" s="129"/>
      <c r="BD64" s="129"/>
      <c r="BE64" s="129"/>
      <c r="BF64" s="129"/>
      <c r="BG64" s="129"/>
      <c r="BH64" s="129"/>
      <c r="BI64" s="129"/>
      <c r="BJ64" s="129"/>
      <c r="BK64" s="128">
        <v>0.25</v>
      </c>
      <c r="BL64" s="128">
        <v>0.23197960897299547</v>
      </c>
      <c r="BM64" s="128">
        <v>0.2286533144292618</v>
      </c>
      <c r="BN64" s="128">
        <v>0.2253649438185824</v>
      </c>
      <c r="BO64" s="128">
        <v>0.2221156012371616</v>
      </c>
      <c r="BP64" s="128">
        <v>0.2189061824726028</v>
      </c>
      <c r="BQ64" s="128">
        <v>0.21573740182787363</v>
      </c>
      <c r="BR64" s="128">
        <v>0.2126098152567431</v>
      </c>
      <c r="BS64" s="128">
        <v>0.20952384036085983</v>
      </c>
      <c r="BT64" s="128">
        <v>0.20647977371205636</v>
      </c>
      <c r="BU64" s="128">
        <v>0.2034778058909695</v>
      </c>
      <c r="BV64" s="128">
        <v>0.2005180345723307</v>
      </c>
      <c r="BW64" s="128">
        <v>0.19760047593633132</v>
      </c>
      <c r="BX64" s="128">
        <v>0.19473135174178027</v>
      </c>
      <c r="BY64" s="128">
        <v>0.19191271917231145</v>
      </c>
      <c r="BZ64" s="128">
        <v>0.18914346876503535</v>
      </c>
      <c r="CA64" s="128">
        <v>0.18642251770780444</v>
      </c>
      <c r="CB64" s="128">
        <v>0.18374881098326035</v>
      </c>
      <c r="CC64" s="128">
        <v>0.18112132198414693</v>
      </c>
      <c r="CD64" s="128">
        <v>0.17853905271234718</v>
      </c>
      <c r="CE64" s="128">
        <v>0.1760010336538567</v>
      </c>
      <c r="CF64" s="128">
        <v>0.17350632340506994</v>
      </c>
      <c r="CG64" s="128">
        <v>0.17105400811176924</v>
      </c>
      <c r="CH64" s="128">
        <v>0.16864320011346806</v>
      </c>
      <c r="CI64" s="128">
        <v>0.16627304044287058</v>
      </c>
      <c r="CJ64" s="128">
        <v>0.16394681756628673</v>
      </c>
      <c r="CK64" s="128">
        <v>0.16166590271494438</v>
      </c>
      <c r="CL64" s="128">
        <v>0.15942884225841147</v>
      </c>
      <c r="CM64" s="128">
        <v>0.15723425668647134</v>
      </c>
      <c r="CN64" s="128">
        <v>0.1550808372203771</v>
      </c>
      <c r="CO64" s="128">
        <v>0.1529673401447395</v>
      </c>
      <c r="CP64" s="128">
        <v>0.15089258424304755</v>
      </c>
      <c r="CQ64" s="128">
        <v>0.14885544620968913</v>
      </c>
      <c r="CR64" s="128">
        <v>0.14685485717563462</v>
      </c>
      <c r="CS64" s="128">
        <v>0.14488980033198037</v>
      </c>
      <c r="CT64" s="128">
        <v>0.13918121440769057</v>
      </c>
      <c r="CU64" s="128">
        <v>0.13726816989843438</v>
      </c>
      <c r="CV64" s="128">
        <v>0.12645828669324427</v>
      </c>
      <c r="CW64" s="128">
        <v>0.12474281401960788</v>
      </c>
      <c r="CX64" s="128">
        <v>0.12306216368974009</v>
      </c>
      <c r="CY64" s="128">
        <v>0.12141512253495466</v>
      </c>
      <c r="CZ64" s="128">
        <v>0.11980054242620994</v>
      </c>
      <c r="DA64" s="128">
        <v>0.11821733618457368</v>
      </c>
      <c r="DB64" s="128">
        <v>0.11666447374198438</v>
      </c>
      <c r="DC64" s="128">
        <v>0.11514097990886851</v>
      </c>
      <c r="DD64" s="128">
        <v>0.11364592568192672</v>
      </c>
      <c r="DE64" s="128">
        <v>0.11217843283967245</v>
      </c>
      <c r="DF64" s="128">
        <v>0.11073766595242394</v>
      </c>
      <c r="DG64" s="128">
        <v>0.10932283084148446</v>
      </c>
      <c r="DH64" s="128">
        <v>0.10793472835294521</v>
      </c>
      <c r="DI64" s="128">
        <v>0.1065742410698044</v>
      </c>
      <c r="DJ64" s="128">
        <v>0.10524038677383384</v>
      </c>
      <c r="DK64" s="128">
        <v>0.10393223619094755</v>
      </c>
      <c r="DL64" s="128">
        <v>0.10264890970504406</v>
      </c>
      <c r="DM64" s="128">
        <v>0.10138957427358307</v>
      </c>
      <c r="DN64" s="128">
        <v>0.1001534405341467</v>
      </c>
      <c r="DO64" s="128">
        <v>0.09893976009153951</v>
      </c>
      <c r="DP64" s="128">
        <v>0.0977478229753228</v>
      </c>
      <c r="DQ64" s="128">
        <v>0.09657695525805006</v>
      </c>
      <c r="DR64" s="128">
        <v>0.09542651682485735</v>
      </c>
      <c r="DS64" s="128">
        <v>0.094295899285464</v>
      </c>
      <c r="DT64" s="128">
        <v>0.09318541231813668</v>
      </c>
      <c r="DU64" s="128">
        <v>0.09209586393777734</v>
      </c>
      <c r="DV64" s="128">
        <v>0.0910265288485325</v>
      </c>
      <c r="DW64" s="128">
        <v>0.08997672094194863</v>
      </c>
      <c r="DX64" s="128">
        <v>0.08894578788848315</v>
      </c>
      <c r="DY64" s="128">
        <v>0.0879331138699119</v>
      </c>
      <c r="DZ64" s="128">
        <v>0.08693811334606855</v>
      </c>
      <c r="EA64" s="128">
        <v>0.0859602289475845</v>
      </c>
      <c r="EB64" s="128">
        <v>0.08499893418115473</v>
      </c>
      <c r="EC64" s="128">
        <v>0.08405372679684442</v>
      </c>
      <c r="ED64" s="128">
        <v>0.08312413004115615</v>
      </c>
      <c r="EE64" s="128">
        <v>0.08220969023251484</v>
      </c>
      <c r="EF64" s="128">
        <v>0.08131046631240356</v>
      </c>
      <c r="EG64" s="128">
        <v>0.08042722849074702</v>
      </c>
      <c r="EH64" s="128">
        <v>0.0795594416687129</v>
      </c>
      <c r="EI64" s="128">
        <v>0.07870660238499619</v>
      </c>
      <c r="EJ64" s="128">
        <v>0.07786822699616111</v>
      </c>
      <c r="EK64" s="128">
        <v>0.0770438590356806</v>
      </c>
      <c r="EL64" s="128">
        <v>0.07623306473415056</v>
      </c>
      <c r="EM64" s="128">
        <v>0.0754354316515609</v>
      </c>
      <c r="EN64" s="128">
        <v>0.07465056684439973</v>
      </c>
      <c r="EO64" s="128">
        <v>0.07387809885789486</v>
      </c>
      <c r="EP64" s="128">
        <v>0.07311767063680875</v>
      </c>
      <c r="EQ64" s="128">
        <v>0.07236894419893687</v>
      </c>
      <c r="ER64" s="128">
        <v>0.07163183341907724</v>
      </c>
      <c r="ES64" s="128">
        <v>0.07090706268042324</v>
      </c>
      <c r="ET64" s="128">
        <v>0.07019423579656611</v>
      </c>
      <c r="EU64" s="128">
        <v>0.06949297464038832</v>
      </c>
      <c r="EV64" s="128">
        <v>0.06880292317288819</v>
      </c>
      <c r="EW64" s="128">
        <v>0.06812374028778452</v>
      </c>
      <c r="EX64" s="128">
        <v>0.06745510190997338</v>
      </c>
      <c r="EY64" s="128">
        <v>0.06679669915710298</v>
      </c>
      <c r="EZ64" s="128">
        <v>0.06614824032772357</v>
      </c>
      <c r="FA64" s="128">
        <v>0.06550944326227769</v>
      </c>
      <c r="FB64" s="128">
        <v>0.06488004194345874</v>
      </c>
      <c r="FC64" s="128">
        <v>0.0642597818945856</v>
      </c>
      <c r="FD64" s="128">
        <v>0.056038350278205556</v>
      </c>
      <c r="FE64" s="128">
        <v>0.055508676253163226</v>
      </c>
      <c r="FF64" s="128">
        <v>0.05498726102297147</v>
      </c>
      <c r="FG64" s="128">
        <v>0.0544738520392114</v>
      </c>
      <c r="FH64" s="128">
        <v>0.0539682132123535</v>
      </c>
      <c r="FI64" s="128">
        <v>0.05347011417775124</v>
      </c>
      <c r="FJ64" s="128">
        <v>0.05297933795634094</v>
      </c>
      <c r="FK64" s="128">
        <v>0.05249567757333234</v>
      </c>
      <c r="FL64" s="128">
        <v>0.05201893558360557</v>
      </c>
      <c r="FM64" s="128">
        <v>0.05154892358499889</v>
      </c>
      <c r="FN64" s="128">
        <v>0.0510854617406008</v>
      </c>
      <c r="FO64" s="128">
        <v>0.050628378319396525</v>
      </c>
      <c r="FP64" s="128">
        <v>0.05017747971530443</v>
      </c>
      <c r="FQ64" s="128">
        <v>0.049733361658118466</v>
      </c>
      <c r="FR64" s="128">
        <v>0.049295823972072224</v>
      </c>
      <c r="FS64" s="128">
        <v>0.048864670052843964</v>
      </c>
      <c r="FT64" s="128">
        <v>0.04843971510204201</v>
      </c>
      <c r="FU64" s="128">
        <v>0.04802078273117128</v>
      </c>
      <c r="FV64" s="128">
        <v>0.047607704578482124</v>
      </c>
      <c r="FW64" s="128">
        <v>0.04720031991760759</v>
      </c>
      <c r="FX64" s="128">
        <v>0.04679847527108182</v>
      </c>
      <c r="FY64" s="128">
        <v>0.04640202403099575</v>
      </c>
      <c r="FZ64" s="128">
        <v>0.04601082678123794</v>
      </c>
      <c r="GA64" s="128">
        <v>0.04562474754686628</v>
      </c>
      <c r="GB64" s="128">
        <v>0.045243562576442534</v>
      </c>
      <c r="GC64" s="128">
        <v>0.04486785035993376</v>
      </c>
      <c r="GD64" s="128">
        <v>0.044497449728358354</v>
      </c>
      <c r="GE64" s="128">
        <v>0.044132208476492935</v>
      </c>
      <c r="GF64" s="128">
        <v>0.04377198074612832</v>
      </c>
      <c r="GG64" s="128">
        <v>0.04341662646102142</v>
      </c>
      <c r="GH64" s="128">
        <v>0.04306601337910314</v>
      </c>
      <c r="GI64" s="128">
        <v>0.04272001403235715</v>
      </c>
      <c r="GJ64" s="128">
        <v>0.042378506704361545</v>
      </c>
      <c r="GK64" s="128">
        <v>0.04204137587090694</v>
      </c>
      <c r="GL64" s="128">
        <v>0.04170850791003827</v>
      </c>
      <c r="GM64" s="128">
        <v>0.0413798024481291</v>
      </c>
      <c r="GN64" s="128">
        <v>0.04105500400184631</v>
      </c>
      <c r="GO64" s="128">
        <v>0.040734673811128774</v>
      </c>
      <c r="GP64" s="128">
        <v>0.04041868282362552</v>
      </c>
      <c r="GQ64" s="128">
        <v>0.04010690876386768</v>
      </c>
      <c r="GR64" s="128">
        <v>0.03979923461697382</v>
      </c>
      <c r="GS64" s="128">
        <v>0.03949554841870935</v>
      </c>
      <c r="GT64" s="128">
        <v>0.03919574412419913</v>
      </c>
      <c r="GU64" s="128">
        <v>0.03889971865112969</v>
      </c>
      <c r="GV64" s="128">
        <v>0.03860737457044662</v>
      </c>
      <c r="GW64" s="128">
        <v>0.03831861828506803</v>
      </c>
      <c r="GX64" s="128">
        <v>0.03803336033190794</v>
      </c>
      <c r="GY64" s="128">
        <v>0.037751515386923916</v>
      </c>
      <c r="GZ64" s="128">
        <v>0.0374728233326554</v>
      </c>
      <c r="HA64" s="128">
        <v>0.03719780373700955</v>
      </c>
      <c r="HB64" s="128">
        <v>0.03692635285514239</v>
      </c>
      <c r="HC64" s="128">
        <v>0.036658372123761586</v>
      </c>
      <c r="HD64" s="128">
        <v>0.036393767256891446</v>
      </c>
      <c r="HE64" s="128">
        <v>0.03613244804278761</v>
      </c>
      <c r="HF64" s="128">
        <v>0.03587432819874268</v>
      </c>
      <c r="HG64" s="128">
        <v>0.03561932605767298</v>
      </c>
      <c r="HH64" s="128">
        <v>0.03536735944900044</v>
      </c>
      <c r="HI64" s="128">
        <v>0.03511835558478459</v>
      </c>
      <c r="HJ64" s="128">
        <v>0.033751948221267376</v>
      </c>
    </row>
    <row r="65" spans="1:218" ht="27" customHeight="1">
      <c r="A65" s="127">
        <v>86</v>
      </c>
      <c r="B65" s="129"/>
      <c r="C65" s="129"/>
      <c r="D65" s="129"/>
      <c r="E65" s="129"/>
      <c r="F65" s="129"/>
      <c r="G65" s="129"/>
      <c r="H65" s="129"/>
      <c r="I65" s="129"/>
      <c r="J65" s="129"/>
      <c r="K65" s="129"/>
      <c r="L65" s="129"/>
      <c r="M65" s="129"/>
      <c r="N65" s="129"/>
      <c r="O65" s="129"/>
      <c r="P65" s="129"/>
      <c r="Q65" s="129"/>
      <c r="R65" s="129"/>
      <c r="S65" s="129"/>
      <c r="T65" s="129"/>
      <c r="U65" s="129"/>
      <c r="V65" s="129"/>
      <c r="W65" s="129"/>
      <c r="X65" s="129"/>
      <c r="Y65" s="129"/>
      <c r="Z65" s="129"/>
      <c r="AA65" s="129"/>
      <c r="AB65" s="129"/>
      <c r="AC65" s="129"/>
      <c r="AD65" s="129"/>
      <c r="AE65" s="129"/>
      <c r="AF65" s="129"/>
      <c r="AG65" s="129"/>
      <c r="AH65" s="129"/>
      <c r="AI65" s="129"/>
      <c r="AJ65" s="129"/>
      <c r="AK65" s="129"/>
      <c r="AL65" s="129"/>
      <c r="AM65" s="129"/>
      <c r="AN65" s="129"/>
      <c r="AO65" s="129"/>
      <c r="AP65" s="129"/>
      <c r="AQ65" s="129"/>
      <c r="AR65" s="129"/>
      <c r="AS65" s="129"/>
      <c r="AT65" s="129"/>
      <c r="AU65" s="129"/>
      <c r="AV65" s="129"/>
      <c r="AW65" s="129"/>
      <c r="AX65" s="129"/>
      <c r="AY65" s="129"/>
      <c r="AZ65" s="129"/>
      <c r="BA65" s="129"/>
      <c r="BB65" s="129"/>
      <c r="BC65" s="129"/>
      <c r="BD65" s="129"/>
      <c r="BE65" s="129"/>
      <c r="BF65" s="129"/>
      <c r="BG65" s="129"/>
      <c r="BH65" s="129"/>
      <c r="BI65" s="129"/>
      <c r="BJ65" s="129"/>
      <c r="BK65" s="129"/>
      <c r="BL65" s="128">
        <v>0.25</v>
      </c>
      <c r="BM65" s="128">
        <v>0.23187897902713112</v>
      </c>
      <c r="BN65" s="128">
        <v>0.2285818409603722</v>
      </c>
      <c r="BO65" s="128">
        <v>0.22532189343797973</v>
      </c>
      <c r="BP65" s="128">
        <v>0.2221002033985874</v>
      </c>
      <c r="BQ65" s="128">
        <v>0.2189176404915694</v>
      </c>
      <c r="BR65" s="128">
        <v>0.2157749019375667</v>
      </c>
      <c r="BS65" s="128">
        <v>0.21267253403255926</v>
      </c>
      <c r="BT65" s="128">
        <v>0.20961095078938669</v>
      </c>
      <c r="BU65" s="128">
        <v>0.20659045013366228</v>
      </c>
      <c r="BV65" s="128">
        <v>0.20361122800649778</v>
      </c>
      <c r="BW65" s="128">
        <v>0.2006733906723051</v>
      </c>
      <c r="BX65" s="128">
        <v>0.19778336292623752</v>
      </c>
      <c r="BY65" s="128">
        <v>0.19494332496935257</v>
      </c>
      <c r="BZ65" s="128">
        <v>0.19215222477251137</v>
      </c>
      <c r="CA65" s="128">
        <v>0.18940903161099826</v>
      </c>
      <c r="CB65" s="128">
        <v>0.18671273781149111</v>
      </c>
      <c r="CC65" s="128">
        <v>0.1840623598920351</v>
      </c>
      <c r="CD65" s="128">
        <v>0.18145693921829895</v>
      </c>
      <c r="CE65" s="128">
        <v>0.1788955422776165</v>
      </c>
      <c r="CF65" s="128">
        <v>0.17637726065415638</v>
      </c>
      <c r="CG65" s="128">
        <v>0.17390121077345502</v>
      </c>
      <c r="CH65" s="128">
        <v>0.17146653285851557</v>
      </c>
      <c r="CI65" s="128">
        <v>0.16907239344594774</v>
      </c>
      <c r="CJ65" s="128">
        <v>0.1667221939995792</v>
      </c>
      <c r="CK65" s="128">
        <v>0.164417377166682</v>
      </c>
      <c r="CL65" s="128">
        <v>0.16215649775866056</v>
      </c>
      <c r="CM65" s="128">
        <v>0.15993818377997823</v>
      </c>
      <c r="CN65" s="128">
        <v>0.15776113312165105</v>
      </c>
      <c r="CO65" s="128">
        <v>0.1556241080845675</v>
      </c>
      <c r="CP65" s="128">
        <v>0.1535259328387145</v>
      </c>
      <c r="CQ65" s="128">
        <v>0.15146548895761447</v>
      </c>
      <c r="CR65" s="128">
        <v>0.14944171200629539</v>
      </c>
      <c r="CS65" s="128">
        <v>0.1474535891827061</v>
      </c>
      <c r="CT65" s="128">
        <v>0.1417215091947907</v>
      </c>
      <c r="CU65" s="128">
        <v>0.1397827228732815</v>
      </c>
      <c r="CV65" s="128">
        <v>0.1378819789242227</v>
      </c>
      <c r="CW65" s="128">
        <v>0.12704430647532172</v>
      </c>
      <c r="CX65" s="128">
        <v>0.12534060319587154</v>
      </c>
      <c r="CY65" s="128">
        <v>0.12367083415975504</v>
      </c>
      <c r="CZ65" s="128">
        <v>0.12203384084245646</v>
      </c>
      <c r="DA65" s="128">
        <v>0.12042852622148478</v>
      </c>
      <c r="DB65" s="128">
        <v>0.11885385091706761</v>
      </c>
      <c r="DC65" s="128">
        <v>0.11730883090346919</v>
      </c>
      <c r="DD65" s="128">
        <v>0.11579252893123794</v>
      </c>
      <c r="DE65" s="128">
        <v>0.11430405889809579</v>
      </c>
      <c r="DF65" s="128">
        <v>0.1128425779679648</v>
      </c>
      <c r="DG65" s="128">
        <v>0.11140728497458843</v>
      </c>
      <c r="DH65" s="128">
        <v>0.10999901313708481</v>
      </c>
      <c r="DI65" s="128">
        <v>0.10861867958572981</v>
      </c>
      <c r="DJ65" s="128">
        <v>0.1072652894522555</v>
      </c>
      <c r="DK65" s="128">
        <v>0.10593790155375382</v>
      </c>
      <c r="DL65" s="128">
        <v>0.10463562506755736</v>
      </c>
      <c r="DM65" s="128">
        <v>0.10335761640888566</v>
      </c>
      <c r="DN65" s="128">
        <v>0.10210307630064251</v>
      </c>
      <c r="DO65" s="128">
        <v>0.1008712470250183</v>
      </c>
      <c r="DP65" s="128">
        <v>0.09966140984686624</v>
      </c>
      <c r="DQ65" s="128">
        <v>0.09847288259916546</v>
      </c>
      <c r="DR65" s="128">
        <v>0.0973050174212556</v>
      </c>
      <c r="DS65" s="128">
        <v>0.09615719864090541</v>
      </c>
      <c r="DT65" s="128">
        <v>0.09502975202962076</v>
      </c>
      <c r="DU65" s="128">
        <v>0.09392351469590096</v>
      </c>
      <c r="DV65" s="128">
        <v>0.0928377504525876</v>
      </c>
      <c r="DW65" s="128">
        <v>0.09177176293797752</v>
      </c>
      <c r="DX65" s="128">
        <v>0.09072489020580149</v>
      </c>
      <c r="DY65" s="128">
        <v>0.0896965073668152</v>
      </c>
      <c r="DZ65" s="128">
        <v>0.08868602036932019</v>
      </c>
      <c r="EA65" s="128">
        <v>0.08769286385819447</v>
      </c>
      <c r="EB65" s="128">
        <v>0.08671650380592909</v>
      </c>
      <c r="EC65" s="128">
        <v>0.08575643089919675</v>
      </c>
      <c r="ED65" s="128">
        <v>0.08481216173709046</v>
      </c>
      <c r="EE65" s="128">
        <v>0.08388323638940463</v>
      </c>
      <c r="EF65" s="128">
        <v>0.08296972086029093</v>
      </c>
      <c r="EG65" s="128">
        <v>0.08207241141181815</v>
      </c>
      <c r="EH65" s="128">
        <v>0.08119076419120241</v>
      </c>
      <c r="EI65" s="128">
        <v>0.08032426747171854</v>
      </c>
      <c r="EJ65" s="128">
        <v>0.07947242987097004</v>
      </c>
      <c r="EK65" s="128">
        <v>0.07863478762191566</v>
      </c>
      <c r="EL65" s="128">
        <v>0.07781090008720513</v>
      </c>
      <c r="EM65" s="128">
        <v>0.0770003483658259</v>
      </c>
      <c r="EN65" s="128">
        <v>0.0762027334383978</v>
      </c>
      <c r="EO65" s="128">
        <v>0.07541767812165555</v>
      </c>
      <c r="EP65" s="128">
        <v>0.07464481998527903</v>
      </c>
      <c r="EQ65" s="128">
        <v>0.07388381597828293</v>
      </c>
      <c r="ER65" s="128">
        <v>0.07313458152775944</v>
      </c>
      <c r="ES65" s="128">
        <v>0.07239786454962226</v>
      </c>
      <c r="ET65" s="128">
        <v>0.07167326197880346</v>
      </c>
      <c r="EU65" s="128">
        <v>0.07096038921127468</v>
      </c>
      <c r="EV65" s="128">
        <v>0.07025888409568856</v>
      </c>
      <c r="EW65" s="128">
        <v>0.06956839977411747</v>
      </c>
      <c r="EX65" s="128">
        <v>0.06888860675088739</v>
      </c>
      <c r="EY65" s="128">
        <v>0.06821919103694314</v>
      </c>
      <c r="EZ65" s="128">
        <v>0.06755985611502813</v>
      </c>
      <c r="FA65" s="128">
        <v>0.06691031529449104</v>
      </c>
      <c r="FB65" s="128">
        <v>0.06627029828288873</v>
      </c>
      <c r="FC65" s="128">
        <v>0.06563954657529233</v>
      </c>
      <c r="FD65" s="128">
        <v>0.06501789188720172</v>
      </c>
      <c r="FE65" s="128">
        <v>0.056705337119978126</v>
      </c>
      <c r="FF65" s="128">
        <v>0.05617504195117838</v>
      </c>
      <c r="FG65" s="128">
        <v>0.05565287092927391</v>
      </c>
      <c r="FH65" s="128">
        <v>0.0551385836945367</v>
      </c>
      <c r="FI65" s="128">
        <v>0.05463194585292028</v>
      </c>
      <c r="FJ65" s="128">
        <v>0.054132736622786795</v>
      </c>
      <c r="FK65" s="128">
        <v>0.0536407454410004</v>
      </c>
      <c r="FL65" s="128">
        <v>0.0531557714760285</v>
      </c>
      <c r="FM65" s="128">
        <v>0.052677623129620106</v>
      </c>
      <c r="FN65" s="128">
        <v>0.0522061175481201</v>
      </c>
      <c r="FO65" s="128">
        <v>0.05174108015272976</v>
      </c>
      <c r="FP65" s="128">
        <v>0.05128231376005453</v>
      </c>
      <c r="FQ65" s="128">
        <v>0.050830432564217</v>
      </c>
      <c r="FR65" s="128">
        <v>0.05038523255634907</v>
      </c>
      <c r="FS65" s="128">
        <v>0.04994651349891661</v>
      </c>
      <c r="FT65" s="128">
        <v>0.049514087164105214</v>
      </c>
      <c r="FU65" s="128">
        <v>0.049087773921946874</v>
      </c>
      <c r="FV65" s="128">
        <v>0.0486674023469013</v>
      </c>
      <c r="FW65" s="128">
        <v>0.04825280881672455</v>
      </c>
      <c r="FX65" s="128">
        <v>0.04784383711670303</v>
      </c>
      <c r="FY65" s="128">
        <v>0.04744033805147373</v>
      </c>
      <c r="FZ65" s="128">
        <v>0.047042169761047914</v>
      </c>
      <c r="GA65" s="128">
        <v>0.04664919395145082</v>
      </c>
      <c r="GB65" s="128">
        <v>0.04626118188642765</v>
      </c>
      <c r="GC65" s="128">
        <v>0.04587872970200019</v>
      </c>
      <c r="GD65" s="128">
        <v>0.04550167310147792</v>
      </c>
      <c r="GE65" s="128">
        <v>0.045129856924336686</v>
      </c>
      <c r="GF65" s="128">
        <v>0.04476313251288963</v>
      </c>
      <c r="GG65" s="128">
        <v>0.04440135713764581</v>
      </c>
      <c r="GH65" s="128">
        <v>0.044044396051091374</v>
      </c>
      <c r="GI65" s="128">
        <v>0.04369211940914787</v>
      </c>
      <c r="GJ65" s="128">
        <v>0.04334440324650133</v>
      </c>
      <c r="GK65" s="128">
        <v>0.04300112991377452</v>
      </c>
      <c r="GL65" s="128">
        <v>0.04266218376285831</v>
      </c>
      <c r="GM65" s="128">
        <v>0.042327462540370224</v>
      </c>
      <c r="GN65" s="128">
        <v>0.04199670472232821</v>
      </c>
      <c r="GO65" s="128">
        <v>0.04167048840219412</v>
      </c>
      <c r="GP65" s="128">
        <v>0.04134868194610915</v>
      </c>
      <c r="GQ65" s="128">
        <v>0.04103116063600011</v>
      </c>
      <c r="GR65" s="128">
        <v>0.04071780514047843</v>
      </c>
      <c r="GS65" s="128">
        <v>0.04040850129861693</v>
      </c>
      <c r="GT65" s="128">
        <v>0.040103140988584335</v>
      </c>
      <c r="GU65" s="128">
        <v>0.03980161915024223</v>
      </c>
      <c r="GV65" s="128">
        <v>0.039503836486014944</v>
      </c>
      <c r="GW65" s="128">
        <v>0.039209697625563644</v>
      </c>
      <c r="GX65" s="128">
        <v>0.03891911142552871</v>
      </c>
      <c r="GY65" s="128">
        <v>0.03863199097100128</v>
      </c>
      <c r="GZ65" s="128">
        <v>0.0383480695485393</v>
      </c>
      <c r="HA65" s="128">
        <v>0.03806788231358773</v>
      </c>
      <c r="HB65" s="128">
        <v>0.03779132338957266</v>
      </c>
      <c r="HC65" s="128">
        <v>0.03751829219331735</v>
      </c>
      <c r="HD65" s="128">
        <v>0.037248692521349165</v>
      </c>
      <c r="HE65" s="128">
        <v>0.03698243234173127</v>
      </c>
      <c r="HF65" s="128">
        <v>0.036719423644333504</v>
      </c>
      <c r="HG65" s="128">
        <v>0.03645958312862297</v>
      </c>
      <c r="HH65" s="128">
        <v>0.03620282704711603</v>
      </c>
      <c r="HI65" s="128">
        <v>0.035949081154386144</v>
      </c>
      <c r="HJ65" s="128">
        <v>0.03455280393057147</v>
      </c>
    </row>
    <row r="66" spans="1:218" ht="27" customHeight="1">
      <c r="A66" s="127">
        <v>87</v>
      </c>
      <c r="B66" s="129"/>
      <c r="C66" s="129"/>
      <c r="D66" s="129"/>
      <c r="E66" s="129"/>
      <c r="F66" s="129"/>
      <c r="G66" s="129"/>
      <c r="H66" s="129"/>
      <c r="I66" s="129"/>
      <c r="J66" s="129"/>
      <c r="K66" s="129"/>
      <c r="L66" s="129"/>
      <c r="M66" s="129"/>
      <c r="N66" s="129"/>
      <c r="O66" s="129"/>
      <c r="P66" s="129"/>
      <c r="Q66" s="129"/>
      <c r="R66" s="129"/>
      <c r="S66" s="129"/>
      <c r="T66" s="129"/>
      <c r="U66" s="129"/>
      <c r="V66" s="129"/>
      <c r="W66" s="129"/>
      <c r="X66" s="129"/>
      <c r="Y66" s="129"/>
      <c r="Z66" s="129"/>
      <c r="AA66" s="129"/>
      <c r="AB66" s="129"/>
      <c r="AC66" s="129"/>
      <c r="AD66" s="129"/>
      <c r="AE66" s="129"/>
      <c r="AF66" s="129"/>
      <c r="AG66" s="129"/>
      <c r="AH66" s="129"/>
      <c r="AI66" s="129"/>
      <c r="AJ66" s="129"/>
      <c r="AK66" s="129"/>
      <c r="AL66" s="129"/>
      <c r="AM66" s="129"/>
      <c r="AN66" s="129"/>
      <c r="AO66" s="129"/>
      <c r="AP66" s="129"/>
      <c r="AQ66" s="129"/>
      <c r="AR66" s="129"/>
      <c r="AS66" s="129"/>
      <c r="AT66" s="129"/>
      <c r="AU66" s="129"/>
      <c r="AV66" s="129"/>
      <c r="AW66" s="129"/>
      <c r="AX66" s="129"/>
      <c r="AY66" s="129"/>
      <c r="AZ66" s="129"/>
      <c r="BA66" s="129"/>
      <c r="BB66" s="129"/>
      <c r="BC66" s="129"/>
      <c r="BD66" s="129"/>
      <c r="BE66" s="129"/>
      <c r="BF66" s="129"/>
      <c r="BG66" s="129"/>
      <c r="BH66" s="129"/>
      <c r="BI66" s="129"/>
      <c r="BJ66" s="129"/>
      <c r="BK66" s="129"/>
      <c r="BL66" s="129"/>
      <c r="BM66" s="128">
        <v>0.25</v>
      </c>
      <c r="BN66" s="128">
        <v>0.2317777569558499</v>
      </c>
      <c r="BO66" s="128">
        <v>0.22850915421760654</v>
      </c>
      <c r="BP66" s="128">
        <v>0.2252770303964413</v>
      </c>
      <c r="BQ66" s="128">
        <v>0.22208241794290218</v>
      </c>
      <c r="BR66" s="128">
        <v>0.21892616216503433</v>
      </c>
      <c r="BS66" s="128">
        <v>0.21580894430660197</v>
      </c>
      <c r="BT66" s="128">
        <v>0.21273130156676232</v>
      </c>
      <c r="BU66" s="128">
        <v>0.20969364450508512</v>
      </c>
      <c r="BV66" s="128">
        <v>0.20669627220734624</v>
      </c>
      <c r="BW66" s="128">
        <v>0.2037393855300306</v>
      </c>
      <c r="BX66" s="128">
        <v>0.20082961564593338</v>
      </c>
      <c r="BY66" s="128">
        <v>0.19796926966622205</v>
      </c>
      <c r="BZ66" s="128">
        <v>0.1951573570399548</v>
      </c>
      <c r="CA66" s="128">
        <v>0.19239290283812294</v>
      </c>
      <c r="CB66" s="128">
        <v>0.1896749501384565</v>
      </c>
      <c r="CC66" s="128">
        <v>0.18700256172085053</v>
      </c>
      <c r="CD66" s="128">
        <v>0.184374821208037</v>
      </c>
      <c r="CE66" s="128">
        <v>0.1817908337627409</v>
      </c>
      <c r="CF66" s="128">
        <v>0.17924972643302708</v>
      </c>
      <c r="CG66" s="128">
        <v>0.17675064822125597</v>
      </c>
      <c r="CH66" s="128">
        <v>0.1742927693679893</v>
      </c>
      <c r="CI66" s="128">
        <v>0.17187528390327983</v>
      </c>
      <c r="CJ66" s="128">
        <v>0.16950170819819155</v>
      </c>
      <c r="CK66" s="128">
        <v>0.16717355821810803</v>
      </c>
      <c r="CL66" s="128">
        <v>0.16488939898641264</v>
      </c>
      <c r="CM66" s="128">
        <v>0.16264786765703323</v>
      </c>
      <c r="CN66" s="128">
        <v>0.16044767030393395</v>
      </c>
      <c r="CO66" s="128">
        <v>0.15828757664709045</v>
      </c>
      <c r="CP66" s="128">
        <v>0.15616641754646018</v>
      </c>
      <c r="CQ66" s="128">
        <v>0.15408308066790447</v>
      </c>
      <c r="CR66" s="128">
        <v>0.15203650714184624</v>
      </c>
      <c r="CS66" s="128">
        <v>0.1500256892299848</v>
      </c>
      <c r="CT66" s="128">
        <v>0.14427494210690295</v>
      </c>
      <c r="CU66" s="128">
        <v>0.1423106059645629</v>
      </c>
      <c r="CV66" s="128">
        <v>0.14038462786440348</v>
      </c>
      <c r="CW66" s="128">
        <v>0.13849803829640933</v>
      </c>
      <c r="CX66" s="128">
        <v>0.12763196422206527</v>
      </c>
      <c r="CY66" s="128">
        <v>0.12593960421730838</v>
      </c>
      <c r="CZ66" s="128">
        <v>0.1242803253893927</v>
      </c>
      <c r="DA66" s="128">
        <v>0.12265302132117598</v>
      </c>
      <c r="DB66" s="128">
        <v>0.12105664373905976</v>
      </c>
      <c r="DC66" s="128">
        <v>0.11949020017065462</v>
      </c>
      <c r="DD66" s="128">
        <v>0.11795274548568567</v>
      </c>
      <c r="DE66" s="128">
        <v>0.11644338604246052</v>
      </c>
      <c r="DF66" s="128">
        <v>0.11496127191944844</v>
      </c>
      <c r="DG66" s="128">
        <v>0.11350559526489992</v>
      </c>
      <c r="DH66" s="128">
        <v>0.112077222297232</v>
      </c>
      <c r="DI66" s="128">
        <v>0.11067710534613526</v>
      </c>
      <c r="DJ66" s="128">
        <v>0.10930423712312148</v>
      </c>
      <c r="DK66" s="128">
        <v>0.10795766475061029</v>
      </c>
      <c r="DL66" s="128">
        <v>0.10663648639949468</v>
      </c>
      <c r="DM66" s="128">
        <v>0.10533984813031291</v>
      </c>
      <c r="DN66" s="128">
        <v>0.10406694092756806</v>
      </c>
      <c r="DO66" s="128">
        <v>0.10281699791696909</v>
      </c>
      <c r="DP66" s="128">
        <v>0.10158929175565302</v>
      </c>
      <c r="DQ66" s="128">
        <v>0.10038313218576284</v>
      </c>
      <c r="DR66" s="128">
        <v>0.09919786374210778</v>
      </c>
      <c r="DS66" s="128">
        <v>0.09803286360499328</v>
      </c>
      <c r="DT66" s="128">
        <v>0.09688847400591878</v>
      </c>
      <c r="DU66" s="128">
        <v>0.09576556165193677</v>
      </c>
      <c r="DV66" s="128">
        <v>0.09466337954991047</v>
      </c>
      <c r="DW66" s="128">
        <v>0.09358122116518859</v>
      </c>
      <c r="DX66" s="128">
        <v>0.09251841501167007</v>
      </c>
      <c r="DY66" s="128">
        <v>0.09147432720141357</v>
      </c>
      <c r="DZ66" s="128">
        <v>0.09044835524078952</v>
      </c>
      <c r="EA66" s="128">
        <v>0.08943992585622348</v>
      </c>
      <c r="EB66" s="128">
        <v>0.08844849754983437</v>
      </c>
      <c r="EC66" s="128">
        <v>0.0874735540071835</v>
      </c>
      <c r="ED66" s="128">
        <v>0.08651460523998729</v>
      </c>
      <c r="EE66" s="128">
        <v>0.0855711851277109</v>
      </c>
      <c r="EF66" s="128">
        <v>0.0846433669433432</v>
      </c>
      <c r="EG66" s="128">
        <v>0.08373197342916458</v>
      </c>
      <c r="EH66" s="128">
        <v>0.08283645200162541</v>
      </c>
      <c r="EI66" s="128">
        <v>0.08195628269005432</v>
      </c>
      <c r="EJ66" s="128">
        <v>0.08109096639618214</v>
      </c>
      <c r="EK66" s="128">
        <v>0.0802400320745068</v>
      </c>
      <c r="EL66" s="128">
        <v>0.07940303224180408</v>
      </c>
      <c r="EM66" s="128">
        <v>0.0785795415582323</v>
      </c>
      <c r="EN66" s="128">
        <v>0.07776915495104224</v>
      </c>
      <c r="EO66" s="128">
        <v>0.07697148953041107</v>
      </c>
      <c r="EP66" s="128">
        <v>0.07618617751409022</v>
      </c>
      <c r="EQ66" s="128">
        <v>0.07541287080502847</v>
      </c>
      <c r="ER66" s="128">
        <v>0.07465148648407788</v>
      </c>
      <c r="ES66" s="128">
        <v>0.07390279637657529</v>
      </c>
      <c r="ET66" s="128">
        <v>0.07316639053527714</v>
      </c>
      <c r="EU66" s="128">
        <v>0.07244187787736096</v>
      </c>
      <c r="EV66" s="128">
        <v>0.07172889013746427</v>
      </c>
      <c r="EW66" s="128">
        <v>0.07102707470620812</v>
      </c>
      <c r="EX66" s="128">
        <v>0.07033609666852599</v>
      </c>
      <c r="EY66" s="128">
        <v>0.06965563693102764</v>
      </c>
      <c r="EZ66" s="128">
        <v>0.06898539416342783</v>
      </c>
      <c r="FA66" s="128">
        <v>0.06832507714888438</v>
      </c>
      <c r="FB66" s="128">
        <v>0.06767441132488942</v>
      </c>
      <c r="FC66" s="128">
        <v>0.06703313416445845</v>
      </c>
      <c r="FD66" s="128">
        <v>0.06640107563493013</v>
      </c>
      <c r="FE66" s="128">
        <v>0.06577898602727893</v>
      </c>
      <c r="FF66" s="128">
        <v>0.05737490131165672</v>
      </c>
      <c r="FG66" s="128">
        <v>0.056843937126911645</v>
      </c>
      <c r="FH66" s="128">
        <v>0.056320970068126266</v>
      </c>
      <c r="FI66" s="128">
        <v>0.05580576170368545</v>
      </c>
      <c r="FJ66" s="128">
        <v>0.05529808744187711</v>
      </c>
      <c r="FK66" s="128">
        <v>0.05479773312498896</v>
      </c>
      <c r="FL66" s="128">
        <v>0.05430449453003076</v>
      </c>
      <c r="FM66" s="128">
        <v>0.05381817685873325</v>
      </c>
      <c r="FN66" s="128">
        <v>0.053338594237818955</v>
      </c>
      <c r="FO66" s="128">
        <v>0.05286556923881488</v>
      </c>
      <c r="FP66" s="128">
        <v>0.05239890108724962</v>
      </c>
      <c r="FQ66" s="128">
        <v>0.0519392227311796</v>
      </c>
      <c r="FR66" s="128">
        <v>0.05148632631111144</v>
      </c>
      <c r="FS66" s="128">
        <v>0.051040007941546894</v>
      </c>
      <c r="FT66" s="128">
        <v>0.05060007595137082</v>
      </c>
      <c r="FU66" s="128">
        <v>0.05016634745667824</v>
      </c>
      <c r="FV66" s="128">
        <v>0.04973864795700232</v>
      </c>
      <c r="FW66" s="128">
        <v>0.049316810924338636</v>
      </c>
      <c r="FX66" s="128">
        <v>0.048900677398022785</v>
      </c>
      <c r="FY66" s="128">
        <v>0.04849009558765116</v>
      </c>
      <c r="FZ66" s="128">
        <v>0.04808492118269655</v>
      </c>
      <c r="GA66" s="128">
        <v>0.04768501356498534</v>
      </c>
      <c r="GB66" s="128">
        <v>0.047290138968150874</v>
      </c>
      <c r="GC66" s="128">
        <v>0.046900911450413495</v>
      </c>
      <c r="GD66" s="128">
        <v>0.046517163569626284</v>
      </c>
      <c r="GE66" s="128">
        <v>0.04613873719335605</v>
      </c>
      <c r="GF66" s="128">
        <v>0.04576548084930045</v>
      </c>
      <c r="GG66" s="128">
        <v>0.045397249141012876</v>
      </c>
      <c r="GH66" s="128">
        <v>0.04503390480278353</v>
      </c>
      <c r="GI66" s="128">
        <v>0.044675315603082126</v>
      </c>
      <c r="GJ66" s="128">
        <v>0.04432135531739055</v>
      </c>
      <c r="GK66" s="128">
        <v>0.04397190416175365</v>
      </c>
      <c r="GL66" s="128">
        <v>0.043626844453987096</v>
      </c>
      <c r="GM66" s="128">
        <v>0.04328607205262543</v>
      </c>
      <c r="GN66" s="128">
        <v>0.042949319326126514</v>
      </c>
      <c r="GO66" s="128">
        <v>0.042617181484757787</v>
      </c>
      <c r="GP66" s="128">
        <v>0.04228952429557445</v>
      </c>
      <c r="GQ66" s="128">
        <v>0.04196622058145076</v>
      </c>
      <c r="GR66" s="128">
        <v>0.04164714867930091</v>
      </c>
      <c r="GS66" s="128">
        <v>0.04133219221749949</v>
      </c>
      <c r="GT66" s="128">
        <v>0.041021240984217874</v>
      </c>
      <c r="GU66" s="128">
        <v>0.040714187929748645</v>
      </c>
      <c r="GV66" s="128">
        <v>0.0404109318770734</v>
      </c>
      <c r="GW66" s="128">
        <v>0.04011137567267316</v>
      </c>
      <c r="GX66" s="128">
        <v>0.03981542648386731</v>
      </c>
      <c r="GY66" s="128">
        <v>0.039522995796634104</v>
      </c>
      <c r="GZ66" s="128">
        <v>0.03923381021867815</v>
      </c>
      <c r="HA66" s="128">
        <v>0.03894842073826375</v>
      </c>
      <c r="HB66" s="128">
        <v>0.03866671933059078</v>
      </c>
      <c r="HC66" s="128">
        <v>0.03838860337714737</v>
      </c>
      <c r="HD66" s="128">
        <v>0.0381139747425948</v>
      </c>
      <c r="HE66" s="128">
        <v>0.037842739561461156</v>
      </c>
      <c r="HF66" s="128">
        <v>0.0375748080838212</v>
      </c>
      <c r="HG66" s="128">
        <v>0.037310095364139303</v>
      </c>
      <c r="HH66" s="128">
        <v>0.037048516067819705</v>
      </c>
      <c r="HI66" s="128">
        <v>0.03678999448187104</v>
      </c>
      <c r="HJ66" s="128">
        <v>0.03536398179385436</v>
      </c>
    </row>
    <row r="67" spans="1:218" ht="27" customHeight="1">
      <c r="A67" s="127">
        <v>88</v>
      </c>
      <c r="B67" s="129"/>
      <c r="C67" s="129"/>
      <c r="D67" s="129"/>
      <c r="E67" s="129"/>
      <c r="F67" s="129"/>
      <c r="G67" s="129"/>
      <c r="H67" s="129"/>
      <c r="I67" s="129"/>
      <c r="J67" s="129"/>
      <c r="K67" s="129"/>
      <c r="L67" s="129"/>
      <c r="M67" s="129"/>
      <c r="N67" s="129"/>
      <c r="O67" s="129"/>
      <c r="P67" s="129"/>
      <c r="Q67" s="129"/>
      <c r="R67" s="129"/>
      <c r="S67" s="129"/>
      <c r="T67" s="129"/>
      <c r="U67" s="129"/>
      <c r="V67" s="129"/>
      <c r="W67" s="129"/>
      <c r="X67" s="129"/>
      <c r="Y67" s="129"/>
      <c r="Z67" s="129"/>
      <c r="AA67" s="129"/>
      <c r="AB67" s="129"/>
      <c r="AC67" s="129"/>
      <c r="AD67" s="129"/>
      <c r="AE67" s="129"/>
      <c r="AF67" s="129"/>
      <c r="AG67" s="129"/>
      <c r="AH67" s="129"/>
      <c r="AI67" s="129"/>
      <c r="AJ67" s="129"/>
      <c r="AK67" s="129"/>
      <c r="AL67" s="129"/>
      <c r="AM67" s="129"/>
      <c r="AN67" s="129"/>
      <c r="AO67" s="129"/>
      <c r="AP67" s="129"/>
      <c r="AQ67" s="129"/>
      <c r="AR67" s="129"/>
      <c r="AS67" s="129"/>
      <c r="AT67" s="129"/>
      <c r="AU67" s="129"/>
      <c r="AV67" s="129"/>
      <c r="AW67" s="129"/>
      <c r="AX67" s="129"/>
      <c r="AY67" s="129"/>
      <c r="AZ67" s="129"/>
      <c r="BA67" s="129"/>
      <c r="BB67" s="129"/>
      <c r="BC67" s="129"/>
      <c r="BD67" s="129"/>
      <c r="BE67" s="129"/>
      <c r="BF67" s="129"/>
      <c r="BG67" s="129"/>
      <c r="BH67" s="129"/>
      <c r="BI67" s="129"/>
      <c r="BJ67" s="129"/>
      <c r="BK67" s="129"/>
      <c r="BL67" s="129"/>
      <c r="BM67" s="129"/>
      <c r="BN67" s="128">
        <v>0.25</v>
      </c>
      <c r="BO67" s="128">
        <v>0.2316759636421585</v>
      </c>
      <c r="BP67" s="128">
        <v>0.22843529584057623</v>
      </c>
      <c r="BQ67" s="128">
        <v>0.2252304164353083</v>
      </c>
      <c r="BR67" s="128">
        <v>0.22206232579744595</v>
      </c>
      <c r="BS67" s="128">
        <v>0.21893184651353126</v>
      </c>
      <c r="BT67" s="128">
        <v>0.21583964484379717</v>
      </c>
      <c r="BU67" s="128">
        <v>0.21278624938940174</v>
      </c>
      <c r="BV67" s="128">
        <v>0.2097720673680609</v>
      </c>
      <c r="BW67" s="128">
        <v>0.20679739883651874</v>
      </c>
      <c r="BX67" s="128">
        <v>0.20386908468329393</v>
      </c>
      <c r="BY67" s="128">
        <v>0.20098956288379707</v>
      </c>
      <c r="BZ67" s="128">
        <v>0.19815790851290188</v>
      </c>
      <c r="CA67" s="128">
        <v>0.19537320623966034</v>
      </c>
      <c r="CB67" s="128">
        <v>0.19263455338582425</v>
      </c>
      <c r="CC67" s="128">
        <v>0.1899410622083733</v>
      </c>
      <c r="CD67" s="128">
        <v>0.18729186155255376</v>
      </c>
      <c r="CE67" s="128">
        <v>0.18468609799686586</v>
      </c>
      <c r="CF67" s="128">
        <v>0.18212293659047332</v>
      </c>
      <c r="CG67" s="128">
        <v>0.17960156126598453</v>
      </c>
      <c r="CH67" s="128">
        <v>0.17712117446758766</v>
      </c>
      <c r="CI67" s="128">
        <v>0.17468099975685142</v>
      </c>
      <c r="CJ67" s="128">
        <v>0.17228467032123043</v>
      </c>
      <c r="CK67" s="128">
        <v>0.16993377736816312</v>
      </c>
      <c r="CL67" s="128">
        <v>0.16762689795394248</v>
      </c>
      <c r="CM67" s="128">
        <v>0.16536268006333502</v>
      </c>
      <c r="CN67" s="128">
        <v>0.163139839509338</v>
      </c>
      <c r="CO67" s="128">
        <v>0.16095715487326623</v>
      </c>
      <c r="CP67" s="128">
        <v>0.1588134650449634</v>
      </c>
      <c r="CQ67" s="128">
        <v>0.15670766502950068</v>
      </c>
      <c r="CR67" s="128">
        <v>0.15463870268520016</v>
      </c>
      <c r="CS67" s="128">
        <v>0.15260557642337108</v>
      </c>
      <c r="CT67" s="128">
        <v>0.14684115224829436</v>
      </c>
      <c r="CU67" s="128">
        <v>0.14485146969504778</v>
      </c>
      <c r="CV67" s="128">
        <v>0.14290044790818743</v>
      </c>
      <c r="CW67" s="128">
        <v>0.14098916329901562</v>
      </c>
      <c r="CX67" s="128">
        <v>0.13911620742598485</v>
      </c>
      <c r="CY67" s="128">
        <v>0.12822114523081737</v>
      </c>
      <c r="CZ67" s="128">
        <v>0.12653971747871048</v>
      </c>
      <c r="DA67" s="128">
        <v>0.12489055148033182</v>
      </c>
      <c r="DB67" s="128">
        <v>0.12327259050126445</v>
      </c>
      <c r="DC67" s="128">
        <v>0.1216848340259959</v>
      </c>
      <c r="DD67" s="128">
        <v>0.12012632942162015</v>
      </c>
      <c r="DE67" s="128">
        <v>0.1185961758604562</v>
      </c>
      <c r="DF67" s="128">
        <v>0.11709351666762195</v>
      </c>
      <c r="DG67" s="128">
        <v>0.11561753761832709</v>
      </c>
      <c r="DH67" s="128">
        <v>0.11416913855830525</v>
      </c>
      <c r="DI67" s="128">
        <v>0.112749307670459</v>
      </c>
      <c r="DJ67" s="128">
        <v>0.11135702548710809</v>
      </c>
      <c r="DK67" s="128">
        <v>0.10999132766050303</v>
      </c>
      <c r="DL67" s="128">
        <v>0.10865130156480136</v>
      </c>
      <c r="DM67" s="128">
        <v>0.10733608310229238</v>
      </c>
      <c r="DN67" s="128">
        <v>0.10604485370358921</v>
      </c>
      <c r="DO67" s="128">
        <v>0.10477683751170408</v>
      </c>
      <c r="DP67" s="128">
        <v>0.1035312987401721</v>
      </c>
      <c r="DQ67" s="128">
        <v>0.10230753919567849</v>
      </c>
      <c r="DR67" s="128">
        <v>0.10110489595597072</v>
      </c>
      <c r="DS67" s="128">
        <v>0.0999227391941785</v>
      </c>
      <c r="DT67" s="128">
        <v>0.09876142797079766</v>
      </c>
      <c r="DU67" s="128">
        <v>0.09762185909696196</v>
      </c>
      <c r="DV67" s="128">
        <v>0.09650327486506498</v>
      </c>
      <c r="DW67" s="128">
        <v>0.0954049586535664</v>
      </c>
      <c r="DX67" s="128">
        <v>0.0943262295187619</v>
      </c>
      <c r="DY67" s="128">
        <v>0.0932664446513364</v>
      </c>
      <c r="DZ67" s="128">
        <v>0.09222499318998253</v>
      </c>
      <c r="EA67" s="128">
        <v>0.09120129401430903</v>
      </c>
      <c r="EB67" s="128">
        <v>0.0901947982239784</v>
      </c>
      <c r="EC67" s="128">
        <v>0.08920498256953446</v>
      </c>
      <c r="ED67" s="128">
        <v>0.08823135053893721</v>
      </c>
      <c r="EE67" s="128">
        <v>0.08727342988299772</v>
      </c>
      <c r="EF67" s="128">
        <v>0.08633130135170076</v>
      </c>
      <c r="EG67" s="128">
        <v>0.08540581459587496</v>
      </c>
      <c r="EH67" s="128">
        <v>0.08449640832795668</v>
      </c>
      <c r="EI67" s="128">
        <v>0.08360255435816387</v>
      </c>
      <c r="EJ67" s="128">
        <v>0.08272374589855154</v>
      </c>
      <c r="EK67" s="128">
        <v>0.08185950465014345</v>
      </c>
      <c r="EL67" s="128">
        <v>0.08100937630866674</v>
      </c>
      <c r="EM67" s="128">
        <v>0.08017292912021284</v>
      </c>
      <c r="EN67" s="128">
        <v>0.07934975198359642</v>
      </c>
      <c r="EO67" s="128">
        <v>0.07853945632668084</v>
      </c>
      <c r="EP67" s="128">
        <v>0.07774166904060643</v>
      </c>
      <c r="EQ67" s="128">
        <v>0.07695603700702836</v>
      </c>
      <c r="ER67" s="128">
        <v>0.07618247906361351</v>
      </c>
      <c r="ES67" s="128">
        <v>0.07542179132214981</v>
      </c>
      <c r="ET67" s="128">
        <v>0.07467355695185197</v>
      </c>
      <c r="EU67" s="128">
        <v>0.07393737839123718</v>
      </c>
      <c r="EV67" s="128">
        <v>0.07321288126117101</v>
      </c>
      <c r="EW67" s="128">
        <v>0.07249970720281172</v>
      </c>
      <c r="EX67" s="128">
        <v>0.07179751588457578</v>
      </c>
      <c r="EY67" s="128">
        <v>0.07110598311270987</v>
      </c>
      <c r="EZ67" s="128">
        <v>0.07042480274820481</v>
      </c>
      <c r="FA67" s="128">
        <v>0.06975367905436765</v>
      </c>
      <c r="FB67" s="128">
        <v>0.06909233320507052</v>
      </c>
      <c r="FC67" s="128">
        <v>0.0684404986587705</v>
      </c>
      <c r="FD67" s="128">
        <v>0.06779800366879633</v>
      </c>
      <c r="FE67" s="128">
        <v>0.0671656214724597</v>
      </c>
      <c r="FF67" s="128">
        <v>0.06654303582960333</v>
      </c>
      <c r="FG67" s="128">
        <v>0.05804701629919097</v>
      </c>
      <c r="FH67" s="128">
        <v>0.0575153394515469</v>
      </c>
      <c r="FI67" s="128">
        <v>0.05699153026548014</v>
      </c>
      <c r="FJ67" s="128">
        <v>0.05647536033266436</v>
      </c>
      <c r="FK67" s="128">
        <v>0.055966611895493144</v>
      </c>
      <c r="FL67" s="128">
        <v>0.05546507733534436</v>
      </c>
      <c r="FM67" s="128">
        <v>0.05497055865083076</v>
      </c>
      <c r="FN67" s="128">
        <v>0.054482866946966385</v>
      </c>
      <c r="FO67" s="128">
        <v>0.0540018219444713</v>
      </c>
      <c r="FP67" s="128">
        <v>0.053527219264773676</v>
      </c>
      <c r="FQ67" s="128">
        <v>0.053059710899974084</v>
      </c>
      <c r="FR67" s="128">
        <v>0.05259908512320796</v>
      </c>
      <c r="FS67" s="128">
        <v>0.0521451343869902</v>
      </c>
      <c r="FT67" s="128">
        <v>0.051697663563725814</v>
      </c>
      <c r="FU67" s="128">
        <v>0.05125648650377461</v>
      </c>
      <c r="FV67" s="128">
        <v>0.05082142562124318</v>
      </c>
      <c r="FW67" s="128">
        <v>0.050392311473090055</v>
      </c>
      <c r="FX67" s="128">
        <v>0.04996898234457913</v>
      </c>
      <c r="FY67" s="128">
        <v>0.04955128384323651</v>
      </c>
      <c r="FZ67" s="128">
        <v>0.04913906920187128</v>
      </c>
      <c r="GA67" s="128">
        <v>0.048732195473457175</v>
      </c>
      <c r="GB67" s="128">
        <v>0.048330423816700524</v>
      </c>
      <c r="GC67" s="128">
        <v>0.047934386488787804</v>
      </c>
      <c r="GD67" s="128">
        <v>0.04754391288487948</v>
      </c>
      <c r="GE67" s="128">
        <v>0.047158841884514295</v>
      </c>
      <c r="GF67" s="128">
        <v>0.04677901918610493</v>
      </c>
      <c r="GG67" s="128">
        <v>0.04640429671298826</v>
      </c>
      <c r="GH67" s="128">
        <v>0.04603453466893931</v>
      </c>
      <c r="GI67" s="128">
        <v>0.04566959842399763</v>
      </c>
      <c r="GJ67" s="128">
        <v>0.0453093594845258</v>
      </c>
      <c r="GK67" s="128">
        <v>0.044953695922964595</v>
      </c>
      <c r="GL67" s="128">
        <v>0.044602488015499</v>
      </c>
      <c r="GM67" s="128">
        <v>0.04425562972461488</v>
      </c>
      <c r="GN67" s="128">
        <v>0.043912847244551634</v>
      </c>
      <c r="GO67" s="128">
        <v>0.04357475316638848</v>
      </c>
      <c r="GP67" s="128">
        <v>0.043241210640859944</v>
      </c>
      <c r="GQ67" s="128">
        <v>0.04291209001567128</v>
      </c>
      <c r="GR67" s="128">
        <v>0.042587267281165596</v>
      </c>
      <c r="GS67" s="128">
        <v>0.04226662384131817</v>
      </c>
      <c r="GT67" s="128">
        <v>0.04195004738155933</v>
      </c>
      <c r="GU67" s="128">
        <v>0.041637428851150717</v>
      </c>
      <c r="GV67" s="128">
        <v>0.04132866518298475</v>
      </c>
      <c r="GW67" s="128">
        <v>0.04102365743070433</v>
      </c>
      <c r="GX67" s="128">
        <v>0.04072231106351816</v>
      </c>
      <c r="GY67" s="128">
        <v>0.04042453596029432</v>
      </c>
      <c r="GZ67" s="128">
        <v>0.040130051967091705</v>
      </c>
      <c r="HA67" s="128">
        <v>0.03983942615105579</v>
      </c>
      <c r="HB67" s="128">
        <v>0.03955254832289623</v>
      </c>
      <c r="HC67" s="128">
        <v>0.039269313813540076</v>
      </c>
      <c r="HD67" s="128">
        <v>0.038989622541629895</v>
      </c>
      <c r="HE67" s="128">
        <v>0.0387133787950262</v>
      </c>
      <c r="HF67" s="128">
        <v>0.03844049107183901</v>
      </c>
      <c r="HG67" s="128">
        <v>0.038170872770172885</v>
      </c>
      <c r="HH67" s="128">
        <v>0.037904436958304324</v>
      </c>
      <c r="HI67" s="128">
        <v>0.037641106445785326</v>
      </c>
      <c r="HJ67" s="128">
        <v>0.036185512238198936</v>
      </c>
    </row>
    <row r="68" spans="1:218" ht="27" customHeight="1">
      <c r="A68" s="127">
        <v>89</v>
      </c>
      <c r="B68" s="129"/>
      <c r="C68" s="129"/>
      <c r="D68" s="129"/>
      <c r="E68" s="129"/>
      <c r="F68" s="129"/>
      <c r="G68" s="129"/>
      <c r="H68" s="129"/>
      <c r="I68" s="129"/>
      <c r="J68" s="129"/>
      <c r="K68" s="129"/>
      <c r="L68" s="129"/>
      <c r="M68" s="129"/>
      <c r="N68" s="129"/>
      <c r="O68" s="129"/>
      <c r="P68" s="129"/>
      <c r="Q68" s="129"/>
      <c r="R68" s="129"/>
      <c r="S68" s="129"/>
      <c r="T68" s="129"/>
      <c r="U68" s="129"/>
      <c r="V68" s="129"/>
      <c r="W68" s="129"/>
      <c r="X68" s="129"/>
      <c r="Y68" s="129"/>
      <c r="Z68" s="129"/>
      <c r="AA68" s="129"/>
      <c r="AB68" s="129"/>
      <c r="AC68" s="129"/>
      <c r="AD68" s="129"/>
      <c r="AE68" s="129"/>
      <c r="AF68" s="129"/>
      <c r="AG68" s="129"/>
      <c r="AH68" s="129"/>
      <c r="AI68" s="129"/>
      <c r="AJ68" s="129"/>
      <c r="AK68" s="129"/>
      <c r="AL68" s="129"/>
      <c r="AM68" s="129"/>
      <c r="AN68" s="129"/>
      <c r="AO68" s="129"/>
      <c r="AP68" s="129"/>
      <c r="AQ68" s="129"/>
      <c r="AR68" s="129"/>
      <c r="AS68" s="129"/>
      <c r="AT68" s="129"/>
      <c r="AU68" s="129"/>
      <c r="AV68" s="129"/>
      <c r="AW68" s="129"/>
      <c r="AX68" s="129"/>
      <c r="AY68" s="129"/>
      <c r="AZ68" s="129"/>
      <c r="BA68" s="129"/>
      <c r="BB68" s="129"/>
      <c r="BC68" s="129"/>
      <c r="BD68" s="129"/>
      <c r="BE68" s="129"/>
      <c r="BF68" s="129"/>
      <c r="BG68" s="129"/>
      <c r="BH68" s="129"/>
      <c r="BI68" s="129"/>
      <c r="BJ68" s="129"/>
      <c r="BK68" s="129"/>
      <c r="BL68" s="129"/>
      <c r="BM68" s="129"/>
      <c r="BN68" s="129"/>
      <c r="BO68" s="128">
        <v>0.25</v>
      </c>
      <c r="BP68" s="128">
        <v>0.2315736190166927</v>
      </c>
      <c r="BQ68" s="128">
        <v>0.22836030553435233</v>
      </c>
      <c r="BR68" s="128">
        <v>0.22518211038952218</v>
      </c>
      <c r="BS68" s="128">
        <v>0.2220400040491954</v>
      </c>
      <c r="BT68" s="128">
        <v>0.21893478783990597</v>
      </c>
      <c r="BU68" s="128">
        <v>0.21586711393159594</v>
      </c>
      <c r="BV68" s="128">
        <v>0.2128375027710101</v>
      </c>
      <c r="BW68" s="128">
        <v>0.2098463583244101</v>
      </c>
      <c r="BX68" s="128">
        <v>0.20690073452982088</v>
      </c>
      <c r="BY68" s="128">
        <v>0.2040032042426296</v>
      </c>
      <c r="BZ68" s="128">
        <v>0.20115291241529018</v>
      </c>
      <c r="CA68" s="128">
        <v>0.19834900721221607</v>
      </c>
      <c r="CB68" s="128">
        <v>0.19559064377887958</v>
      </c>
      <c r="CC68" s="128">
        <v>0.1928769871439591</v>
      </c>
      <c r="CD68" s="128">
        <v>0.19020721441346097</v>
      </c>
      <c r="CE68" s="128">
        <v>0.18758051638893383</v>
      </c>
      <c r="CF68" s="128">
        <v>0.18499609871942466</v>
      </c>
      <c r="CG68" s="128">
        <v>0.1824531826780216</v>
      </c>
      <c r="CH68" s="128">
        <v>0.1799510051510125</v>
      </c>
      <c r="CI68" s="128">
        <v>0.1774888213184675</v>
      </c>
      <c r="CJ68" s="128">
        <v>0.17507038309230302</v>
      </c>
      <c r="CK68" s="128">
        <v>0.17269735886775725</v>
      </c>
      <c r="CL68" s="128">
        <v>0.17036833960625122</v>
      </c>
      <c r="CM68" s="128">
        <v>0.16808198585179895</v>
      </c>
      <c r="CN68" s="128">
        <v>0.16583702475582066</v>
      </c>
      <c r="CO68" s="128">
        <v>0.1636322452430244</v>
      </c>
      <c r="CP68" s="128">
        <v>0.16146649560982695</v>
      </c>
      <c r="CQ68" s="128">
        <v>0.1593386794813426</v>
      </c>
      <c r="CR68" s="128">
        <v>0.15724775263772958</v>
      </c>
      <c r="CS68" s="128">
        <v>0.1551927207549719</v>
      </c>
      <c r="CT68" s="128">
        <v>0.14941977454921385</v>
      </c>
      <c r="CU68" s="128">
        <v>0.14740496050765645</v>
      </c>
      <c r="CV68" s="128">
        <v>0.14542909659721096</v>
      </c>
      <c r="CW68" s="128">
        <v>0.1434933061514762</v>
      </c>
      <c r="CX68" s="128">
        <v>0.1415961702422495</v>
      </c>
      <c r="CY68" s="128">
        <v>0.13973634646103167</v>
      </c>
      <c r="CZ68" s="128">
        <v>0.12881173511142976</v>
      </c>
      <c r="DA68" s="128">
        <v>0.1271408433579439</v>
      </c>
      <c r="DB68" s="128">
        <v>0.12550142623028496</v>
      </c>
      <c r="DC68" s="128">
        <v>0.1238924755874909</v>
      </c>
      <c r="DD68" s="128">
        <v>0.12231303168518556</v>
      </c>
      <c r="DE68" s="128">
        <v>0.12076218687526995</v>
      </c>
      <c r="DF68" s="128">
        <v>0.11923907807285584</v>
      </c>
      <c r="DG68" s="128">
        <v>0.11774288500302721</v>
      </c>
      <c r="DH68" s="128">
        <v>0.11627454176847696</v>
      </c>
      <c r="DI68" s="128">
        <v>0.11483507306065856</v>
      </c>
      <c r="DJ68" s="128">
        <v>0.11342344748505152</v>
      </c>
      <c r="DK68" s="128">
        <v>0.11203868945869651</v>
      </c>
      <c r="DL68" s="128">
        <v>0.1106798757783896</v>
      </c>
      <c r="DM68" s="128">
        <v>0.10934613239355948</v>
      </c>
      <c r="DN68" s="128">
        <v>0.10803663137374822</v>
      </c>
      <c r="DO68" s="128">
        <v>0.10675058806077475</v>
      </c>
      <c r="DP68" s="128">
        <v>0.10548725839586943</v>
      </c>
      <c r="DQ68" s="128">
        <v>0.1042459364123332</v>
      </c>
      <c r="DR68" s="128">
        <v>0.10302595188457063</v>
      </c>
      <c r="DS68" s="128">
        <v>0.10182666812467007</v>
      </c>
      <c r="DT68" s="128">
        <v>0.10064846139333013</v>
      </c>
      <c r="DU68" s="128">
        <v>0.0994922591117771</v>
      </c>
      <c r="DV68" s="128">
        <v>0.09835729295569189</v>
      </c>
      <c r="DW68" s="128">
        <v>0.09724283630851885</v>
      </c>
      <c r="DX68" s="128">
        <v>0.09614819885656475</v>
      </c>
      <c r="DY68" s="128">
        <v>0.09507272895151252</v>
      </c>
      <c r="DZ68" s="128">
        <v>0.09401580744332516</v>
      </c>
      <c r="EA68" s="128">
        <v>0.09297684544080219</v>
      </c>
      <c r="EB68" s="128">
        <v>0.09195528671318684</v>
      </c>
      <c r="EC68" s="128">
        <v>0.09095060114594242</v>
      </c>
      <c r="ED68" s="128">
        <v>0.08996228577050984</v>
      </c>
      <c r="EE68" s="128">
        <v>0.0889898622741212</v>
      </c>
      <c r="EF68" s="128">
        <v>0.08803341909389346</v>
      </c>
      <c r="EG68" s="128">
        <v>0.08709383321774518</v>
      </c>
      <c r="EH68" s="128">
        <v>0.08617053468445353</v>
      </c>
      <c r="EI68" s="128">
        <v>0.08526298711335834</v>
      </c>
      <c r="EJ68" s="128">
        <v>0.08437067605617457</v>
      </c>
      <c r="EK68" s="128">
        <v>0.08349311598840045</v>
      </c>
      <c r="EL68" s="128">
        <v>0.08262984581232002</v>
      </c>
      <c r="EM68" s="128">
        <v>0.0817804273873314</v>
      </c>
      <c r="EN68" s="128">
        <v>0.08094444361120194</v>
      </c>
      <c r="EO68" s="128">
        <v>0.08012150025605329</v>
      </c>
      <c r="EP68" s="128">
        <v>0.07931121891391357</v>
      </c>
      <c r="EQ68" s="128">
        <v>0.07851324147199075</v>
      </c>
      <c r="ER68" s="128">
        <v>0.07772748862941206</v>
      </c>
      <c r="ES68" s="128">
        <v>0.07695478116172388</v>
      </c>
      <c r="ET68" s="128">
        <v>0.07619469535540707</v>
      </c>
      <c r="EU68" s="128">
        <v>0.0754468271724894</v>
      </c>
      <c r="EV68" s="128">
        <v>0.07471079612224114</v>
      </c>
      <c r="EW68" s="128">
        <v>0.07398623810015821</v>
      </c>
      <c r="EX68" s="128">
        <v>0.07327280736272877</v>
      </c>
      <c r="EY68" s="128">
        <v>0.07257017462142805</v>
      </c>
      <c r="EZ68" s="128">
        <v>0.0718780289343699</v>
      </c>
      <c r="FA68" s="128">
        <v>0.07119607005279792</v>
      </c>
      <c r="FB68" s="128">
        <v>0.07052401489479626</v>
      </c>
      <c r="FC68" s="128">
        <v>0.06986159291307618</v>
      </c>
      <c r="FD68" s="128">
        <v>0.06920863068230348</v>
      </c>
      <c r="FE68" s="128">
        <v>0.06856592473732001</v>
      </c>
      <c r="FF68" s="128">
        <v>0.06793315335104878</v>
      </c>
      <c r="FG68" s="128">
        <v>0.06731000904756776</v>
      </c>
      <c r="FH68" s="128">
        <v>0.058721658051183366</v>
      </c>
      <c r="FI68" s="128">
        <v>0.05818921917932261</v>
      </c>
      <c r="FJ68" s="128">
        <v>0.05766452433709348</v>
      </c>
      <c r="FK68" s="128">
        <v>0.05714735216260018</v>
      </c>
      <c r="FL68" s="128">
        <v>0.05663749163829261</v>
      </c>
      <c r="FM68" s="128">
        <v>0.05613474155740385</v>
      </c>
      <c r="FN68" s="128">
        <v>0.055638910001952854</v>
      </c>
      <c r="FO68" s="128">
        <v>0.05514981384148576</v>
      </c>
      <c r="FP68" s="128">
        <v>0.054667245081054125</v>
      </c>
      <c r="FQ68" s="128">
        <v>0.05419187504739673</v>
      </c>
      <c r="FR68" s="128">
        <v>0.0537234881303187</v>
      </c>
      <c r="FS68" s="128">
        <v>0.053261873107063616</v>
      </c>
      <c r="FT68" s="128">
        <v>0.052806831381084135</v>
      </c>
      <c r="FU68" s="128">
        <v>0.05235817352588002</v>
      </c>
      <c r="FV68" s="128">
        <v>0.051915718860273574</v>
      </c>
      <c r="FW68" s="128">
        <v>0.05147929501752449</v>
      </c>
      <c r="FX68" s="128">
        <v>0.051048737521291694</v>
      </c>
      <c r="FY68" s="128">
        <v>0.05062388937056428</v>
      </c>
      <c r="FZ68" s="128">
        <v>0.050204601335904174</v>
      </c>
      <c r="GA68" s="128">
        <v>0.049790728137295216</v>
      </c>
      <c r="GB68" s="128">
        <v>0.04938202581419111</v>
      </c>
      <c r="GC68" s="128">
        <v>0.04897914510011904</v>
      </c>
      <c r="GD68" s="128">
        <v>0.048581912210827936</v>
      </c>
      <c r="GE68" s="128">
        <v>0.048190163022206994</v>
      </c>
      <c r="GF68" s="128">
        <v>0.0478037403891866</v>
      </c>
      <c r="GG68" s="128">
        <v>0.04742249354208018</v>
      </c>
      <c r="GH68" s="128">
        <v>0.04704628014226348</v>
      </c>
      <c r="GI68" s="128">
        <v>0.04667496315078582</v>
      </c>
      <c r="GJ68" s="128">
        <v>0.04630841179537655</v>
      </c>
      <c r="GK68" s="128">
        <v>0.04594650199623353</v>
      </c>
      <c r="GL68" s="128">
        <v>0.045589111980726606</v>
      </c>
      <c r="GM68" s="128">
        <v>0.045236133807691044</v>
      </c>
      <c r="GN68" s="128">
        <v>0.044887287430750426</v>
      </c>
      <c r="GO68" s="128">
        <v>0.0445432030865143</v>
      </c>
      <c r="GP68" s="128">
        <v>0.044203741292510146</v>
      </c>
      <c r="GQ68" s="128">
        <v>0.043868769905491996</v>
      </c>
      <c r="GR68" s="128">
        <v>0.04353816255468059</v>
      </c>
      <c r="GS68" s="128">
        <v>0.043211798406262124</v>
      </c>
      <c r="GT68" s="128">
        <v>0.0428895630304782</v>
      </c>
      <c r="GU68" s="128">
        <v>0.0425713453643865</v>
      </c>
      <c r="GV68" s="128">
        <v>0.042257040440421514</v>
      </c>
      <c r="GW68" s="128">
        <v>0.041946547509999606</v>
      </c>
      <c r="GX68" s="128">
        <v>0.04163977033568811</v>
      </c>
      <c r="GY68" s="128">
        <v>0.041336617181501105</v>
      </c>
      <c r="GZ68" s="128">
        <v>0.04103680104914448</v>
      </c>
      <c r="HA68" s="128">
        <v>0.040740905331479574</v>
      </c>
      <c r="HB68" s="128">
        <v>0.04044881765869785</v>
      </c>
      <c r="HC68" s="128">
        <v>0.04016043129616746</v>
      </c>
      <c r="HD68" s="128">
        <v>0.03987564420257936</v>
      </c>
      <c r="HE68" s="128">
        <v>0.03959435880620632</v>
      </c>
      <c r="HF68" s="128">
        <v>0.03931648184123002</v>
      </c>
      <c r="HG68" s="128">
        <v>0.03904192503823869</v>
      </c>
      <c r="HH68" s="128">
        <v>0.038770599858557624</v>
      </c>
      <c r="HI68" s="128">
        <v>0.03850242762457927</v>
      </c>
      <c r="HJ68" s="128">
        <v>0.03701742559501601</v>
      </c>
    </row>
    <row r="69" spans="1:218" ht="27" customHeight="1">
      <c r="A69" s="127">
        <v>90</v>
      </c>
      <c r="B69" s="129"/>
      <c r="C69" s="129"/>
      <c r="D69" s="129"/>
      <c r="E69" s="129"/>
      <c r="F69" s="129"/>
      <c r="G69" s="129"/>
      <c r="H69" s="129"/>
      <c r="I69" s="129"/>
      <c r="J69" s="129"/>
      <c r="K69" s="129"/>
      <c r="L69" s="129"/>
      <c r="M69" s="129"/>
      <c r="N69" s="129"/>
      <c r="O69" s="129"/>
      <c r="P69" s="129"/>
      <c r="Q69" s="129"/>
      <c r="R69" s="129"/>
      <c r="S69" s="129"/>
      <c r="T69" s="129"/>
      <c r="U69" s="129"/>
      <c r="V69" s="129"/>
      <c r="W69" s="129"/>
      <c r="X69" s="129"/>
      <c r="Y69" s="129"/>
      <c r="Z69" s="129"/>
      <c r="AA69" s="129"/>
      <c r="AB69" s="129"/>
      <c r="AC69" s="129"/>
      <c r="AD69" s="129"/>
      <c r="AE69" s="129"/>
      <c r="AF69" s="129"/>
      <c r="AG69" s="129"/>
      <c r="AH69" s="129"/>
      <c r="AI69" s="129"/>
      <c r="AJ69" s="129"/>
      <c r="AK69" s="129"/>
      <c r="AL69" s="129"/>
      <c r="AM69" s="129"/>
      <c r="AN69" s="129"/>
      <c r="AO69" s="129"/>
      <c r="AP69" s="129"/>
      <c r="AQ69" s="129"/>
      <c r="AR69" s="129"/>
      <c r="AS69" s="129"/>
      <c r="AT69" s="129"/>
      <c r="AU69" s="129"/>
      <c r="AV69" s="129"/>
      <c r="AW69" s="129"/>
      <c r="AX69" s="129"/>
      <c r="AY69" s="129"/>
      <c r="AZ69" s="129"/>
      <c r="BA69" s="129"/>
      <c r="BB69" s="129"/>
      <c r="BC69" s="129"/>
      <c r="BD69" s="129"/>
      <c r="BE69" s="129"/>
      <c r="BF69" s="129"/>
      <c r="BG69" s="129"/>
      <c r="BH69" s="129"/>
      <c r="BI69" s="129"/>
      <c r="BJ69" s="129"/>
      <c r="BK69" s="129"/>
      <c r="BL69" s="129"/>
      <c r="BM69" s="129"/>
      <c r="BN69" s="129"/>
      <c r="BO69" s="129"/>
      <c r="BP69" s="128">
        <v>0.25</v>
      </c>
      <c r="BQ69" s="128">
        <v>0.23147074211420351</v>
      </c>
      <c r="BR69" s="128">
        <v>0.22828422118793387</v>
      </c>
      <c r="BS69" s="128">
        <v>0.2251321683694053</v>
      </c>
      <c r="BT69" s="128">
        <v>0.22201552618816103</v>
      </c>
      <c r="BU69" s="128">
        <v>0.21893507603059806</v>
      </c>
      <c r="BV69" s="128">
        <v>0.2158914567802092</v>
      </c>
      <c r="BW69" s="128">
        <v>0.2128851811238413</v>
      </c>
      <c r="BX69" s="128">
        <v>0.2099235193773976</v>
      </c>
      <c r="BY69" s="128">
        <v>0.20700918335371568</v>
      </c>
      <c r="BZ69" s="128">
        <v>0.20414139223972042</v>
      </c>
      <c r="CA69" s="128">
        <v>0.20131936168830517</v>
      </c>
      <c r="CB69" s="128">
        <v>0.19854230833586822</v>
      </c>
      <c r="CC69" s="128">
        <v>0.19580945335747332</v>
      </c>
      <c r="CD69" s="128">
        <v>0.19312002523155006</v>
      </c>
      <c r="CE69" s="128">
        <v>0.19047326185741473</v>
      </c>
      <c r="CF69" s="128">
        <v>0.18786841214486563</v>
      </c>
      <c r="CG69" s="128">
        <v>0.1853047371749617</v>
      </c>
      <c r="CH69" s="128">
        <v>0.1827815105673774</v>
      </c>
      <c r="CI69" s="128">
        <v>0.18029802125695674</v>
      </c>
      <c r="CJ69" s="128">
        <v>0.177858141786533</v>
      </c>
      <c r="CK69" s="128">
        <v>0.17546361970660979</v>
      </c>
      <c r="CL69" s="128">
        <v>0.17311306180774144</v>
      </c>
      <c r="CM69" s="128">
        <v>0.1708051429690832</v>
      </c>
      <c r="CN69" s="128">
        <v>0.16853860332357512</v>
      </c>
      <c r="CO69" s="128">
        <v>0.16631224366153893</v>
      </c>
      <c r="CP69" s="128">
        <v>0.16412492309974921</v>
      </c>
      <c r="CQ69" s="128">
        <v>0.16197555519845383</v>
      </c>
      <c r="CR69" s="128">
        <v>0.15986310488528496</v>
      </c>
      <c r="CS69" s="128">
        <v>0.15778658624541528</v>
      </c>
      <c r="CT69" s="128">
        <v>0.15201043977627685</v>
      </c>
      <c r="CU69" s="128">
        <v>0.1499707207751423</v>
      </c>
      <c r="CV69" s="128">
        <v>0.14797022749355415</v>
      </c>
      <c r="CW69" s="128">
        <v>0.14601013119441716</v>
      </c>
      <c r="CX69" s="128">
        <v>0.14408900313530837</v>
      </c>
      <c r="CY69" s="128">
        <v>0.1422054915265229</v>
      </c>
      <c r="CZ69" s="128">
        <v>0.14035831683781635</v>
      </c>
      <c r="DA69" s="128">
        <v>0.1294036202809593</v>
      </c>
      <c r="DB69" s="128">
        <v>0.12774288269119338</v>
      </c>
      <c r="DC69" s="128">
        <v>0.12611286478027847</v>
      </c>
      <c r="DD69" s="128">
        <v>0.1245126000966021</v>
      </c>
      <c r="DE69" s="128">
        <v>0.1229411745494595</v>
      </c>
      <c r="DF69" s="128">
        <v>0.12139771899863065</v>
      </c>
      <c r="DG69" s="128">
        <v>0.11988140745252833</v>
      </c>
      <c r="DH69" s="128">
        <v>0.11839320890194883</v>
      </c>
      <c r="DI69" s="128">
        <v>0.11693418520365466</v>
      </c>
      <c r="DJ69" s="128">
        <v>0.11550329330007392</v>
      </c>
      <c r="DK69" s="128">
        <v>0.11409954661855605</v>
      </c>
      <c r="DL69" s="128">
        <v>0.11272201160767213</v>
      </c>
      <c r="DM69" s="128">
        <v>0.11136980447841734</v>
      </c>
      <c r="DN69" s="128">
        <v>0.11004208814046432</v>
      </c>
      <c r="DO69" s="128">
        <v>0.10873806932372705</v>
      </c>
      <c r="DP69" s="128">
        <v>0.10745699587567194</v>
      </c>
      <c r="DQ69" s="128">
        <v>0.10619815422503796</v>
      </c>
      <c r="DR69" s="128">
        <v>0.10496086700290569</v>
      </c>
      <c r="DS69" s="128">
        <v>0.10374449081234562</v>
      </c>
      <c r="DT69" s="128">
        <v>0.1025494194876238</v>
      </c>
      <c r="DU69" s="128">
        <v>0.1013766115664645</v>
      </c>
      <c r="DV69" s="128">
        <v>0.10022528821190425</v>
      </c>
      <c r="DW69" s="128">
        <v>0.09909471291011826</v>
      </c>
      <c r="DX69" s="128">
        <v>0.09798418607047708</v>
      </c>
      <c r="DY69" s="128">
        <v>0.09689304729312888</v>
      </c>
      <c r="DZ69" s="128">
        <v>0.09582066922299283</v>
      </c>
      <c r="EA69" s="128">
        <v>0.09476645527847864</v>
      </c>
      <c r="EB69" s="128">
        <v>0.093729841974602</v>
      </c>
      <c r="EC69" s="128">
        <v>0.09271029240555885</v>
      </c>
      <c r="ED69" s="128">
        <v>0.09170729721715339</v>
      </c>
      <c r="EE69" s="128">
        <v>0.09072037210154127</v>
      </c>
      <c r="EF69" s="128">
        <v>0.08974961339507173</v>
      </c>
      <c r="EG69" s="128">
        <v>0.08879592585143319</v>
      </c>
      <c r="EH69" s="128">
        <v>0.08785873086974023</v>
      </c>
      <c r="EI69" s="128">
        <v>0.08693748391011744</v>
      </c>
      <c r="EJ69" s="128">
        <v>0.0860316628964469</v>
      </c>
      <c r="EK69" s="128">
        <v>0.08514077510964034</v>
      </c>
      <c r="EL69" s="128">
        <v>0.08426435268894877</v>
      </c>
      <c r="EM69" s="128">
        <v>0.08340195113708755</v>
      </c>
      <c r="EN69" s="128">
        <v>0.08255314738064201</v>
      </c>
      <c r="EO69" s="128">
        <v>0.0817175415649135</v>
      </c>
      <c r="EP69" s="128">
        <v>0.08089475001251488</v>
      </c>
      <c r="EQ69" s="128">
        <v>0.08008440964514499</v>
      </c>
      <c r="ER69" s="128">
        <v>0.07928644312962894</v>
      </c>
      <c r="ES69" s="128">
        <v>0.07850169628281048</v>
      </c>
      <c r="ET69" s="128">
        <v>0.07772973851144176</v>
      </c>
      <c r="EU69" s="128">
        <v>0.07697015930529164</v>
      </c>
      <c r="EV69" s="128">
        <v>0.07622257206616324</v>
      </c>
      <c r="EW69" s="128">
        <v>0.07548660694952222</v>
      </c>
      <c r="EX69" s="128">
        <v>0.07476191280624632</v>
      </c>
      <c r="EY69" s="128">
        <v>0.07404815526026576</v>
      </c>
      <c r="EZ69" s="128">
        <v>0.07334501857422061</v>
      </c>
      <c r="FA69" s="128">
        <v>0.07265219799654017</v>
      </c>
      <c r="FB69" s="128">
        <v>0.07196940619874988</v>
      </c>
      <c r="FC69" s="128">
        <v>0.07129636863795627</v>
      </c>
      <c r="FD69" s="128">
        <v>0.07063291024671015</v>
      </c>
      <c r="FE69" s="128">
        <v>0.06997985120893983</v>
      </c>
      <c r="FF69" s="128">
        <v>0.06933686429996685</v>
      </c>
      <c r="FG69" s="128">
        <v>0.06870363686069371</v>
      </c>
      <c r="FH69" s="128">
        <v>0.0680798763784561</v>
      </c>
      <c r="FI69" s="128">
        <v>0.05939879518974383</v>
      </c>
      <c r="FJ69" s="128">
        <v>0.05886554761794497</v>
      </c>
      <c r="FK69" s="128">
        <v>0.058339923474248497</v>
      </c>
      <c r="FL69" s="128">
        <v>0.05782170833976644</v>
      </c>
      <c r="FM69" s="128">
        <v>0.05731069780093721</v>
      </c>
      <c r="FN69" s="128">
        <v>0.056806696916305535</v>
      </c>
      <c r="FO69" s="128">
        <v>0.05630951970464871</v>
      </c>
      <c r="FP69" s="128">
        <v>0.05581895454312049</v>
      </c>
      <c r="FQ69" s="128">
        <v>0.05533569238415371</v>
      </c>
      <c r="FR69" s="128">
        <v>0.054859513719060296</v>
      </c>
      <c r="FS69" s="128">
        <v>0.05439020363727444</v>
      </c>
      <c r="FT69" s="128">
        <v>0.053927560061538884</v>
      </c>
      <c r="FU69" s="128">
        <v>0.05347139027804988</v>
      </c>
      <c r="FV69" s="128">
        <v>0.05302151050113753</v>
      </c>
      <c r="FW69" s="128">
        <v>0.05257774543232132</v>
      </c>
      <c r="FX69" s="128">
        <v>0.05213992782671575</v>
      </c>
      <c r="FY69" s="128">
        <v>0.05170789806887617</v>
      </c>
      <c r="FZ69" s="128">
        <v>0.05128150446208</v>
      </c>
      <c r="GA69" s="128">
        <v>0.05086059938970644</v>
      </c>
      <c r="GB69" s="128">
        <v>0.0504449337281273</v>
      </c>
      <c r="GC69" s="128">
        <v>0.05003517696517692</v>
      </c>
      <c r="GD69" s="128">
        <v>0.049631152120998286</v>
      </c>
      <c r="GE69" s="128">
        <v>0.049232692052710476</v>
      </c>
      <c r="GF69" s="128">
        <v>0.048839636758045674</v>
      </c>
      <c r="GG69" s="128">
        <v>0.04845183276194468</v>
      </c>
      <c r="GH69" s="128">
        <v>0.04806913517194117</v>
      </c>
      <c r="GI69" s="128">
        <v>0.04769140452995618</v>
      </c>
      <c r="GJ69" s="128">
        <v>0.04731850777597812</v>
      </c>
      <c r="GK69" s="128">
        <v>0.04695031866971492</v>
      </c>
      <c r="GL69" s="128">
        <v>0.046586713382911635</v>
      </c>
      <c r="GM69" s="128">
        <v>0.04622758206351996</v>
      </c>
      <c r="GN69" s="128">
        <v>0.04587263835841735</v>
      </c>
      <c r="GO69" s="128">
        <v>0.045522530415162334</v>
      </c>
      <c r="GP69" s="128">
        <v>0.045177116101543</v>
      </c>
      <c r="GQ69" s="128">
        <v>0.04483626076792005</v>
      </c>
      <c r="GR69" s="128">
        <v>0.044499835668166975</v>
      </c>
      <c r="GS69" s="128">
        <v>0.04416771771760291</v>
      </c>
      <c r="GT69" s="128">
        <v>0.04383979035913815</v>
      </c>
      <c r="GU69" s="128">
        <v>0.04351594050674332</v>
      </c>
      <c r="GV69" s="128">
        <v>0.04319606128230811</v>
      </c>
      <c r="GW69" s="128">
        <v>0.04288005012590558</v>
      </c>
      <c r="GX69" s="128">
        <v>0.04256780908519518</v>
      </c>
      <c r="GY69" s="128">
        <v>0.04225924480184765</v>
      </c>
      <c r="GZ69" s="128">
        <v>0.04195406335060077</v>
      </c>
      <c r="HA69" s="128">
        <v>0.0416528646976315</v>
      </c>
      <c r="HB69" s="128">
        <v>0.041355534276824764</v>
      </c>
      <c r="HC69" s="128">
        <v>0.041061963273222875</v>
      </c>
      <c r="HD69" s="128">
        <v>0.040772047671855605</v>
      </c>
      <c r="HE69" s="128">
        <v>0.0404856880287041</v>
      </c>
      <c r="HF69" s="128">
        <v>0.04020278930226669</v>
      </c>
      <c r="HG69" s="128">
        <v>0.03992326154466097</v>
      </c>
      <c r="HH69" s="128">
        <v>0.03964701460063339</v>
      </c>
      <c r="HI69" s="128">
        <v>0.039373968295904956</v>
      </c>
      <c r="HJ69" s="128">
        <v>0.03785975210139716</v>
      </c>
    </row>
    <row r="70" spans="1:218" ht="27" customHeight="1">
      <c r="A70" s="127">
        <v>91</v>
      </c>
      <c r="B70" s="129"/>
      <c r="C70" s="129"/>
      <c r="D70" s="129"/>
      <c r="E70" s="129"/>
      <c r="F70" s="129"/>
      <c r="G70" s="129"/>
      <c r="H70" s="129"/>
      <c r="I70" s="129"/>
      <c r="J70" s="129"/>
      <c r="K70" s="129"/>
      <c r="L70" s="129"/>
      <c r="M70" s="129"/>
      <c r="N70" s="129"/>
      <c r="O70" s="129"/>
      <c r="P70" s="129"/>
      <c r="Q70" s="129"/>
      <c r="R70" s="129"/>
      <c r="S70" s="129"/>
      <c r="T70" s="129"/>
      <c r="U70" s="129"/>
      <c r="V70" s="129"/>
      <c r="W70" s="129"/>
      <c r="X70" s="129"/>
      <c r="Y70" s="129"/>
      <c r="Z70" s="129"/>
      <c r="AA70" s="129"/>
      <c r="AB70" s="129"/>
      <c r="AC70" s="129"/>
      <c r="AD70" s="129"/>
      <c r="AE70" s="129"/>
      <c r="AF70" s="129"/>
      <c r="AG70" s="129"/>
      <c r="AH70" s="129"/>
      <c r="AI70" s="129"/>
      <c r="AJ70" s="129"/>
      <c r="AK70" s="129"/>
      <c r="AL70" s="129"/>
      <c r="AM70" s="129"/>
      <c r="AN70" s="129"/>
      <c r="AO70" s="129"/>
      <c r="AP70" s="129"/>
      <c r="AQ70" s="129"/>
      <c r="AR70" s="129"/>
      <c r="AS70" s="129"/>
      <c r="AT70" s="129"/>
      <c r="AU70" s="129"/>
      <c r="AV70" s="129"/>
      <c r="AW70" s="129"/>
      <c r="AX70" s="129"/>
      <c r="AY70" s="129"/>
      <c r="AZ70" s="129"/>
      <c r="BA70" s="129"/>
      <c r="BB70" s="129"/>
      <c r="BC70" s="129"/>
      <c r="BD70" s="129"/>
      <c r="BE70" s="129"/>
      <c r="BF70" s="129"/>
      <c r="BG70" s="129"/>
      <c r="BH70" s="129"/>
      <c r="BI70" s="129"/>
      <c r="BJ70" s="129"/>
      <c r="BK70" s="129"/>
      <c r="BL70" s="129"/>
      <c r="BM70" s="129"/>
      <c r="BN70" s="129"/>
      <c r="BO70" s="129"/>
      <c r="BP70" s="129"/>
      <c r="BQ70" s="128">
        <v>0.25</v>
      </c>
      <c r="BR70" s="128">
        <v>0.23136735112589454</v>
      </c>
      <c r="BS70" s="128">
        <v>0.22820707898367543</v>
      </c>
      <c r="BT70" s="128">
        <v>0.22508064392825458</v>
      </c>
      <c r="BU70" s="128">
        <v>0.22198896233153814</v>
      </c>
      <c r="BV70" s="128">
        <v>0.2189327968329322</v>
      </c>
      <c r="BW70" s="128">
        <v>0.2159127737534801</v>
      </c>
      <c r="BX70" s="128">
        <v>0.21293638310878124</v>
      </c>
      <c r="BY70" s="128">
        <v>0.21000647980847054</v>
      </c>
      <c r="BZ70" s="128">
        <v>0.20712236173694162</v>
      </c>
      <c r="CA70" s="128">
        <v>0.20428331612537837</v>
      </c>
      <c r="CB70" s="128">
        <v>0.20148862485659536</v>
      </c>
      <c r="CC70" s="128">
        <v>0.19873756870749756</v>
      </c>
      <c r="CD70" s="128">
        <v>0.19602943071463946</v>
      </c>
      <c r="CE70" s="128">
        <v>0.19336349881782877</v>
      </c>
      <c r="CF70" s="128">
        <v>0.19073906791106865</v>
      </c>
      <c r="CG70" s="128">
        <v>0.1881554414085904</v>
      </c>
      <c r="CH70" s="128">
        <v>0.1856119320079615</v>
      </c>
      <c r="CI70" s="128">
        <v>0.1831078645847341</v>
      </c>
      <c r="CJ70" s="128">
        <v>0.18064723421694964</v>
      </c>
      <c r="CK70" s="128">
        <v>0.1782318695994741</v>
      </c>
      <c r="CL70" s="128">
        <v>0.17586039532829087</v>
      </c>
      <c r="CM70" s="128">
        <v>0.17353150244152374</v>
      </c>
      <c r="CN70" s="128">
        <v>0.1712439457408435</v>
      </c>
      <c r="CO70" s="128">
        <v>0.16899653944493387</v>
      </c>
      <c r="CP70" s="128">
        <v>0.16678815494213847</v>
      </c>
      <c r="CQ70" s="128">
        <v>0.1646177170774829</v>
      </c>
      <c r="CR70" s="128">
        <v>0.16248420118367896</v>
      </c>
      <c r="CS70" s="128">
        <v>0.16038663092929314</v>
      </c>
      <c r="CT70" s="128">
        <v>0.15461277454271677</v>
      </c>
      <c r="CU70" s="128">
        <v>0.15254838880963958</v>
      </c>
      <c r="CV70" s="128">
        <v>0.1505234901886164</v>
      </c>
      <c r="CW70" s="128">
        <v>0.14853929888474024</v>
      </c>
      <c r="CX70" s="128">
        <v>0.14659437703700662</v>
      </c>
      <c r="CY70" s="128">
        <v>0.14468736411699348</v>
      </c>
      <c r="CZ70" s="128">
        <v>0.1428169722441994</v>
      </c>
      <c r="DA70" s="128">
        <v>0.14098198175657836</v>
      </c>
      <c r="DB70" s="128">
        <v>0.12999668839256867</v>
      </c>
      <c r="DC70" s="128">
        <v>0.1283457383412196</v>
      </c>
      <c r="DD70" s="128">
        <v>0.12672477935431506</v>
      </c>
      <c r="DE70" s="128">
        <v>0.12513289128869318</v>
      </c>
      <c r="DF70" s="128">
        <v>0.12356919931489051</v>
      </c>
      <c r="DG70" s="128">
        <v>0.1220328720687187</v>
      </c>
      <c r="DH70" s="128">
        <v>0.12052491406159528</v>
      </c>
      <c r="DI70" s="128">
        <v>0.11904642497364161</v>
      </c>
      <c r="DJ70" s="128">
        <v>0.11759635035957643</v>
      </c>
      <c r="DK70" s="128">
        <v>0.1161736929132384</v>
      </c>
      <c r="DL70" s="128">
        <v>0.11477750897396441</v>
      </c>
      <c r="DM70" s="128">
        <v>0.11340690523786548</v>
      </c>
      <c r="DN70" s="128">
        <v>0.11206103566440236</v>
      </c>
      <c r="DO70" s="128">
        <v>0.11073909856872553</v>
      </c>
      <c r="DP70" s="128">
        <v>0.10944033389038026</v>
      </c>
      <c r="DQ70" s="128">
        <v>0.10816402062916994</v>
      </c>
      <c r="DR70" s="128">
        <v>0.10690947443921757</v>
      </c>
      <c r="DS70" s="128">
        <v>0.10567604537253286</v>
      </c>
      <c r="DT70" s="128">
        <v>0.10446414521242382</v>
      </c>
      <c r="DU70" s="128">
        <v>0.10327476411981969</v>
      </c>
      <c r="DV70" s="128">
        <v>0.10210711285555599</v>
      </c>
      <c r="DW70" s="128">
        <v>0.10096044511221658</v>
      </c>
      <c r="DX70" s="128">
        <v>0.09983405212077838</v>
      </c>
      <c r="DY70" s="128">
        <v>0.09872726482246509</v>
      </c>
      <c r="DZ70" s="128">
        <v>0.09763944774561818</v>
      </c>
      <c r="EA70" s="128">
        <v>0.09656999670312602</v>
      </c>
      <c r="EB70" s="128">
        <v>0.09551834103615976</v>
      </c>
      <c r="EC70" s="128">
        <v>0.09448393712536819</v>
      </c>
      <c r="ED70" s="128">
        <v>0.09346626930547558</v>
      </c>
      <c r="EE70" s="128">
        <v>0.09246484734551512</v>
      </c>
      <c r="EF70" s="128">
        <v>0.09147977569511988</v>
      </c>
      <c r="EG70" s="128">
        <v>0.09051198730249778</v>
      </c>
      <c r="EH70" s="128">
        <v>0.08956089496477569</v>
      </c>
      <c r="EI70" s="128">
        <v>0.08862594601799356</v>
      </c>
      <c r="EJ70" s="128">
        <v>0.08770661079390768</v>
      </c>
      <c r="EK70" s="128">
        <v>0.0868023894128015</v>
      </c>
      <c r="EL70" s="128">
        <v>0.08591280728413568</v>
      </c>
      <c r="EM70" s="128">
        <v>0.08503741358661134</v>
      </c>
      <c r="EN70" s="128">
        <v>0.08417577930799691</v>
      </c>
      <c r="EO70" s="128">
        <v>0.08332749899806237</v>
      </c>
      <c r="EP70" s="128">
        <v>0.08249218374191992</v>
      </c>
      <c r="EQ70" s="128">
        <v>0.08166946552680492</v>
      </c>
      <c r="ER70" s="128">
        <v>0.08085926909507041</v>
      </c>
      <c r="ES70" s="128">
        <v>0.08006246568257908</v>
      </c>
      <c r="ET70" s="128">
        <v>0.07927861782158112</v>
      </c>
      <c r="EU70" s="128">
        <v>0.07850730853589644</v>
      </c>
      <c r="EV70" s="128">
        <v>0.0777481451259629</v>
      </c>
      <c r="EW70" s="128">
        <v>0.07700075201469499</v>
      </c>
      <c r="EX70" s="128">
        <v>0.0762647726554259</v>
      </c>
      <c r="EY70" s="128">
        <v>0.07553986759341626</v>
      </c>
      <c r="EZ70" s="128">
        <v>0.07482571630480638</v>
      </c>
      <c r="FA70" s="128">
        <v>0.07412200954593429</v>
      </c>
      <c r="FB70" s="128">
        <v>0.07342845575240668</v>
      </c>
      <c r="FC70" s="128">
        <v>0.07274477639720399</v>
      </c>
      <c r="FD70" s="128">
        <v>0.0720707948085198</v>
      </c>
      <c r="FE70" s="128">
        <v>0.07140735517125188</v>
      </c>
      <c r="FF70" s="128">
        <v>0.07075412475383708</v>
      </c>
      <c r="FG70" s="128">
        <v>0.07011078570642594</v>
      </c>
      <c r="FH70" s="128">
        <v>0.06947704061690813</v>
      </c>
      <c r="FI70" s="128">
        <v>0.06885260026077575</v>
      </c>
      <c r="FJ70" s="128">
        <v>0.06007839745670338</v>
      </c>
      <c r="FK70" s="128">
        <v>0.05954429451411297</v>
      </c>
      <c r="FL70" s="128">
        <v>0.05901769749312989</v>
      </c>
      <c r="FM70" s="128">
        <v>0.0584983987728348</v>
      </c>
      <c r="FN70" s="128">
        <v>0.05798620038863488</v>
      </c>
      <c r="FO70" s="128">
        <v>0.05748091350972225</v>
      </c>
      <c r="FP70" s="128">
        <v>0.056982322874595794</v>
      </c>
      <c r="FQ70" s="128">
        <v>0.05649113935287628</v>
      </c>
      <c r="FR70" s="128">
        <v>0.05600713952302483</v>
      </c>
      <c r="FS70" s="128">
        <v>0.05553010477488376</v>
      </c>
      <c r="FT70" s="128">
        <v>0.0550598295394516</v>
      </c>
      <c r="FU70" s="128">
        <v>0.054596117805865846</v>
      </c>
      <c r="FV70" s="128">
        <v>0.05413878267541381</v>
      </c>
      <c r="FW70" s="128">
        <v>0.0536876459104606</v>
      </c>
      <c r="FX70" s="128">
        <v>0.05324253749123733</v>
      </c>
      <c r="FY70" s="128">
        <v>0.05280329518254318</v>
      </c>
      <c r="FZ70" s="128">
        <v>0.05236976481588669</v>
      </c>
      <c r="GA70" s="128">
        <v>0.05194179643495474</v>
      </c>
      <c r="GB70" s="128">
        <v>0.051519135709712546</v>
      </c>
      <c r="GC70" s="128">
        <v>0.051102471160842856</v>
      </c>
      <c r="GD70" s="128">
        <v>0.05069162259721929</v>
      </c>
      <c r="GE70" s="128">
        <v>0.05028641984257909</v>
      </c>
      <c r="GF70" s="128">
        <v>0.0498867000242254</v>
      </c>
      <c r="GG70" s="128">
        <v>0.049492306949841504</v>
      </c>
      <c r="GH70" s="128">
        <v>0.04910309316212234</v>
      </c>
      <c r="GI70" s="128">
        <v>0.048718916774150425</v>
      </c>
      <c r="GJ70" s="128">
        <v>0.04833964242947617</v>
      </c>
      <c r="GK70" s="128">
        <v>0.04796514171946614</v>
      </c>
      <c r="GL70" s="128">
        <v>0.04759528875381053</v>
      </c>
      <c r="GM70" s="128">
        <v>0.04722997176271572</v>
      </c>
      <c r="GN70" s="128">
        <v>0.0468688980204583</v>
      </c>
      <c r="GO70" s="128">
        <v>0.04651273385165365</v>
      </c>
      <c r="GP70" s="128">
        <v>0.046161334458175884</v>
      </c>
      <c r="GQ70" s="128">
        <v>0.04581456266889476</v>
      </c>
      <c r="GR70" s="128">
        <v>0.04547228734844156</v>
      </c>
      <c r="GS70" s="128">
        <v>0.045134383148509656</v>
      </c>
      <c r="GT70" s="128">
        <v>0.044800731372840824</v>
      </c>
      <c r="GU70" s="128">
        <v>0.0444712169017305</v>
      </c>
      <c r="GV70" s="128">
        <v>0.04414573093672213</v>
      </c>
      <c r="GW70" s="128">
        <v>0.043824169097704</v>
      </c>
      <c r="GX70" s="128">
        <v>0.04350643170942772</v>
      </c>
      <c r="GY70" s="128">
        <v>0.043192423783990005</v>
      </c>
      <c r="GZ70" s="128">
        <v>0.042881844386642054</v>
      </c>
      <c r="HA70" s="128">
        <v>0.0425753103052344</v>
      </c>
      <c r="HB70" s="128">
        <v>0.04227270476180021</v>
      </c>
      <c r="HC70" s="128">
        <v>0.04197391684652337</v>
      </c>
      <c r="HD70" s="128">
        <v>0.041678840557289924</v>
      </c>
      <c r="HE70" s="128">
        <v>0.04138737456530326</v>
      </c>
      <c r="HF70" s="128">
        <v>0.041099422041836066</v>
      </c>
      <c r="HG70" s="128">
        <v>0.04081489134978581</v>
      </c>
      <c r="HH70" s="128">
        <v>0.040533690707890466</v>
      </c>
      <c r="HI70" s="128">
        <v>0.04025573843588258</v>
      </c>
      <c r="HJ70" s="128">
        <v>0.03871252190145836</v>
      </c>
    </row>
    <row r="71" spans="1:218" ht="27" customHeight="1">
      <c r="A71" s="127">
        <v>92</v>
      </c>
      <c r="B71" s="129"/>
      <c r="C71" s="129"/>
      <c r="D71" s="129"/>
      <c r="E71" s="129"/>
      <c r="F71" s="129"/>
      <c r="G71" s="129"/>
      <c r="H71" s="129"/>
      <c r="I71" s="129"/>
      <c r="J71" s="129"/>
      <c r="K71" s="129"/>
      <c r="L71" s="129"/>
      <c r="M71" s="129"/>
      <c r="N71" s="129"/>
      <c r="O71" s="129"/>
      <c r="P71" s="129"/>
      <c r="Q71" s="129"/>
      <c r="R71" s="129"/>
      <c r="S71" s="129"/>
      <c r="T71" s="129"/>
      <c r="U71" s="129"/>
      <c r="V71" s="129"/>
      <c r="W71" s="129"/>
      <c r="X71" s="129"/>
      <c r="Y71" s="129"/>
      <c r="Z71" s="129"/>
      <c r="AA71" s="129"/>
      <c r="AB71" s="129"/>
      <c r="AC71" s="129"/>
      <c r="AD71" s="129"/>
      <c r="AE71" s="129"/>
      <c r="AF71" s="129"/>
      <c r="AG71" s="129"/>
      <c r="AH71" s="129"/>
      <c r="AI71" s="129"/>
      <c r="AJ71" s="129"/>
      <c r="AK71" s="129"/>
      <c r="AL71" s="129"/>
      <c r="AM71" s="129"/>
      <c r="AN71" s="129"/>
      <c r="AO71" s="129"/>
      <c r="AP71" s="129"/>
      <c r="AQ71" s="129"/>
      <c r="AR71" s="129"/>
      <c r="AS71" s="129"/>
      <c r="AT71" s="129"/>
      <c r="AU71" s="129"/>
      <c r="AV71" s="129"/>
      <c r="AW71" s="129"/>
      <c r="AX71" s="129"/>
      <c r="AY71" s="129"/>
      <c r="AZ71" s="129"/>
      <c r="BA71" s="129"/>
      <c r="BB71" s="129"/>
      <c r="BC71" s="129"/>
      <c r="BD71" s="129"/>
      <c r="BE71" s="129"/>
      <c r="BF71" s="129"/>
      <c r="BG71" s="129"/>
      <c r="BH71" s="129"/>
      <c r="BI71" s="129"/>
      <c r="BJ71" s="129"/>
      <c r="BK71" s="129"/>
      <c r="BL71" s="129"/>
      <c r="BM71" s="129"/>
      <c r="BN71" s="129"/>
      <c r="BO71" s="129"/>
      <c r="BP71" s="129"/>
      <c r="BQ71" s="129"/>
      <c r="BR71" s="128">
        <v>0.25</v>
      </c>
      <c r="BS71" s="128">
        <v>0.23126346344796825</v>
      </c>
      <c r="BT71" s="128">
        <v>0.22812891349848627</v>
      </c>
      <c r="BU71" s="128">
        <v>0.2250275882170461</v>
      </c>
      <c r="BV71" s="128">
        <v>0.22196037943039168</v>
      </c>
      <c r="BW71" s="128">
        <v>0.21892803211064915</v>
      </c>
      <c r="BX71" s="128">
        <v>0.21593825928720495</v>
      </c>
      <c r="BY71" s="128">
        <v>0.21299406316783157</v>
      </c>
      <c r="BZ71" s="128">
        <v>0.21009482490448328</v>
      </c>
      <c r="CA71" s="128">
        <v>0.20723990749401305</v>
      </c>
      <c r="CB71" s="128">
        <v>0.20442866191020773</v>
      </c>
      <c r="CC71" s="128">
        <v>0.20166043206873513</v>
      </c>
      <c r="CD71" s="128">
        <v>0.19893455882463804</v>
      </c>
      <c r="CE71" s="128">
        <v>0.1962503831695018</v>
      </c>
      <c r="CF71" s="128">
        <v>0.19360724876807436</v>
      </c>
      <c r="CG71" s="128">
        <v>0.1910045039511235</v>
      </c>
      <c r="CH71" s="128">
        <v>0.18844150289224</v>
      </c>
      <c r="CI71" s="128">
        <v>0.18591760864365517</v>
      </c>
      <c r="CJ71" s="128">
        <v>0.18343694072018205</v>
      </c>
      <c r="CK71" s="128">
        <v>0.18100141097168215</v>
      </c>
      <c r="CL71" s="128">
        <v>0.17860966382865784</v>
      </c>
      <c r="CM71" s="128">
        <v>0.1762604083604154</v>
      </c>
      <c r="CN71" s="128">
        <v>0.17395241576908643</v>
      </c>
      <c r="CO71" s="128">
        <v>0.17168451530535805</v>
      </c>
      <c r="CP71" s="128">
        <v>0.1694555921181093</v>
      </c>
      <c r="CQ71" s="128">
        <v>0.16726458372163708</v>
      </c>
      <c r="CR71" s="128">
        <v>0.16511047714357385</v>
      </c>
      <c r="CS71" s="128">
        <v>0.16299230684002047</v>
      </c>
      <c r="CT71" s="128">
        <v>0.15722640131844565</v>
      </c>
      <c r="CU71" s="128">
        <v>0.1551375988720197</v>
      </c>
      <c r="CV71" s="128">
        <v>0.15308853031179992</v>
      </c>
      <c r="CW71" s="128">
        <v>0.15108046580366025</v>
      </c>
      <c r="CX71" s="128">
        <v>0.1491119590870827</v>
      </c>
      <c r="CY71" s="128">
        <v>0.1471816415589139</v>
      </c>
      <c r="CZ71" s="128">
        <v>0.14528821760287777</v>
      </c>
      <c r="DA71" s="128">
        <v>0.1434304601679786</v>
      </c>
      <c r="DB71" s="128">
        <v>0.14160720658965578</v>
      </c>
      <c r="DC71" s="128">
        <v>0.13059082982329925</v>
      </c>
      <c r="DD71" s="128">
        <v>0.12894931103896393</v>
      </c>
      <c r="DE71" s="128">
        <v>0.12733708644531014</v>
      </c>
      <c r="DF71" s="128">
        <v>0.12575327590121743</v>
      </c>
      <c r="DG71" s="128">
        <v>0.12419704302465717</v>
      </c>
      <c r="DH71" s="128">
        <v>0.12266942848142785</v>
      </c>
      <c r="DI71" s="128">
        <v>0.1211715704342211</v>
      </c>
      <c r="DJ71" s="128">
        <v>0.11970240333705567</v>
      </c>
      <c r="DK71" s="128">
        <v>0.11826091941720566</v>
      </c>
      <c r="DL71" s="128">
        <v>0.11684616515371138</v>
      </c>
      <c r="DM71" s="128">
        <v>0.115457237960553</v>
      </c>
      <c r="DN71" s="128">
        <v>0.11409328306516836</v>
      </c>
      <c r="DO71" s="128">
        <v>0.11275349057300416</v>
      </c>
      <c r="DP71" s="128">
        <v>0.1114370927088903</v>
      </c>
      <c r="DQ71" s="128">
        <v>0.11014336122617727</v>
      </c>
      <c r="DR71" s="128">
        <v>0.10887160497479363</v>
      </c>
      <c r="DS71" s="128">
        <v>0.10762116761962232</v>
      </c>
      <c r="DT71" s="128">
        <v>0.10639247927054728</v>
      </c>
      <c r="DU71" s="128">
        <v>0.10518656221861561</v>
      </c>
      <c r="DV71" s="128">
        <v>0.10400261693934593</v>
      </c>
      <c r="DW71" s="128">
        <v>0.10283988744139712</v>
      </c>
      <c r="DX71" s="128">
        <v>0.10169765588143712</v>
      </c>
      <c r="DY71" s="128">
        <v>0.10057524463956646</v>
      </c>
      <c r="DZ71" s="128">
        <v>0.09947201022083783</v>
      </c>
      <c r="EA71" s="128">
        <v>0.09838734092197393</v>
      </c>
      <c r="EB71" s="128">
        <v>0.09732065899491028</v>
      </c>
      <c r="EC71" s="128">
        <v>0.09627141418840726</v>
      </c>
      <c r="ED71" s="128">
        <v>0.09523908460436871</v>
      </c>
      <c r="EE71" s="128">
        <v>0.09422317416413842</v>
      </c>
      <c r="EF71" s="128">
        <v>0.09322379564661859</v>
      </c>
      <c r="EG71" s="128">
        <v>0.09224191062328697</v>
      </c>
      <c r="EH71" s="128">
        <v>0.09127692333067502</v>
      </c>
      <c r="EI71" s="128">
        <v>0.09032827301936854</v>
      </c>
      <c r="EJ71" s="128">
        <v>0.08939542246793805</v>
      </c>
      <c r="EK71" s="128">
        <v>0.08847786467304473</v>
      </c>
      <c r="EL71" s="128">
        <v>0.08757511835045795</v>
      </c>
      <c r="EM71" s="128">
        <v>0.08668672639021746</v>
      </c>
      <c r="EN71" s="128">
        <v>0.08581225387615884</v>
      </c>
      <c r="EO71" s="128">
        <v>0.08495128979619859</v>
      </c>
      <c r="EP71" s="128">
        <v>0.08410344003209728</v>
      </c>
      <c r="EQ71" s="128">
        <v>0.08326833166979652</v>
      </c>
      <c r="ER71" s="128">
        <v>0.08244589163660052</v>
      </c>
      <c r="ES71" s="128">
        <v>0.08163701696524539</v>
      </c>
      <c r="ET71" s="128">
        <v>0.08084126332095008</v>
      </c>
      <c r="EU71" s="128">
        <v>0.08005820726999807</v>
      </c>
      <c r="EV71" s="128">
        <v>0.07928745001955549</v>
      </c>
      <c r="EW71" s="128">
        <v>0.07852861026933161</v>
      </c>
      <c r="EX71" s="128">
        <v>0.07778132608494394</v>
      </c>
      <c r="EY71" s="128">
        <v>0.07704525294352435</v>
      </c>
      <c r="EZ71" s="128">
        <v>0.0763200655452715</v>
      </c>
      <c r="FA71" s="128">
        <v>0.07560545016664269</v>
      </c>
      <c r="FB71" s="128">
        <v>0.07490111101938782</v>
      </c>
      <c r="FC71" s="128">
        <v>0.07420676560518927</v>
      </c>
      <c r="FD71" s="128">
        <v>0.07352223568685673</v>
      </c>
      <c r="FE71" s="128">
        <v>0.07284838980243039</v>
      </c>
      <c r="FF71" s="128">
        <v>0.07218488970559238</v>
      </c>
      <c r="FG71" s="128">
        <v>0.07153141234949739</v>
      </c>
      <c r="FH71" s="128">
        <v>0.07088765541648631</v>
      </c>
      <c r="FI71" s="128">
        <v>0.07025332506714371</v>
      </c>
      <c r="FJ71" s="128">
        <v>0.06962814448299583</v>
      </c>
      <c r="FK71" s="128">
        <v>0.06076043309940096</v>
      </c>
      <c r="FL71" s="128">
        <v>0.06022542830203382</v>
      </c>
      <c r="FM71" s="128">
        <v>0.05969781503125471</v>
      </c>
      <c r="FN71" s="128">
        <v>0.059177392300491516</v>
      </c>
      <c r="FO71" s="128">
        <v>0.05866396843132141</v>
      </c>
      <c r="FP71" s="128">
        <v>0.058157324513602005</v>
      </c>
      <c r="FQ71" s="128">
        <v>0.057658191626050466</v>
      </c>
      <c r="FR71" s="128">
        <v>0.05716634242073508</v>
      </c>
      <c r="FS71" s="128">
        <v>0.05668155457688743</v>
      </c>
      <c r="FT71" s="128">
        <v>0.056203619023459155</v>
      </c>
      <c r="FU71" s="128">
        <v>0.05573233644347009</v>
      </c>
      <c r="FV71" s="128">
        <v>0.0552675168172776</v>
      </c>
      <c r="FW71" s="128">
        <v>0.054808978961312725</v>
      </c>
      <c r="FX71" s="128">
        <v>0.054356550075190496</v>
      </c>
      <c r="FY71" s="128">
        <v>0.053910065299212336</v>
      </c>
      <c r="FZ71" s="128">
        <v>0.05346936798919108</v>
      </c>
      <c r="GA71" s="128">
        <v>0.05303430584656597</v>
      </c>
      <c r="GB71" s="128">
        <v>0.0526046192920847</v>
      </c>
      <c r="GC71" s="128">
        <v>0.05218101615837604</v>
      </c>
      <c r="GD71" s="128">
        <v>0.05176331302791815</v>
      </c>
      <c r="GE71" s="128">
        <v>0.05135133667697088</v>
      </c>
      <c r="GF71" s="128">
        <v>0.05094492134966824</v>
      </c>
      <c r="GG71" s="128">
        <v>0.050543908125021</v>
      </c>
      <c r="GH71" s="128">
        <v>0.05014814697034027</v>
      </c>
      <c r="GI71" s="128">
        <v>0.04975749356059163</v>
      </c>
      <c r="GJ71" s="128">
        <v>0.04937181023460601</v>
      </c>
      <c r="GK71" s="128">
        <v>0.04899096640795749</v>
      </c>
      <c r="GL71" s="128">
        <v>0.04861483412223434</v>
      </c>
      <c r="GM71" s="128">
        <v>0.048243299683412816</v>
      </c>
      <c r="GN71" s="128">
        <v>0.0478760639275954</v>
      </c>
      <c r="GO71" s="128">
        <v>0.04751381162323858</v>
      </c>
      <c r="GP71" s="128">
        <v>0.047156395290491045</v>
      </c>
      <c r="GQ71" s="128">
        <v>0.04680367522198306</v>
      </c>
      <c r="GR71" s="128">
        <v>0.04645551787954454</v>
      </c>
      <c r="GS71" s="128">
        <v>0.04611179563880552</v>
      </c>
      <c r="GT71" s="128">
        <v>0.045772387652812725</v>
      </c>
      <c r="GU71" s="128">
        <v>0.04543717675789723</v>
      </c>
      <c r="GV71" s="128">
        <v>0.0451060522257428</v>
      </c>
      <c r="GW71" s="128">
        <v>0.04477890784749004</v>
      </c>
      <c r="GX71" s="128">
        <v>0.044455642217252886</v>
      </c>
      <c r="GY71" s="128">
        <v>0.044136158710584295</v>
      </c>
      <c r="GZ71" s="128">
        <v>0.043820149300834846</v>
      </c>
      <c r="HA71" s="128">
        <v>0.043508247846634894</v>
      </c>
      <c r="HB71" s="128">
        <v>0.04320033534286764</v>
      </c>
      <c r="HC71" s="128">
        <v>0.04289629877056472</v>
      </c>
      <c r="HD71" s="128">
        <v>0.04259603012721469</v>
      </c>
      <c r="HE71" s="128">
        <v>0.042299426186979856</v>
      </c>
      <c r="HF71" s="128">
        <v>0.042006388322578705</v>
      </c>
      <c r="HG71" s="128">
        <v>0.0417168231971484</v>
      </c>
      <c r="HH71" s="128">
        <v>0.041430637394188514</v>
      </c>
      <c r="HI71" s="128">
        <v>0.04114774771832266</v>
      </c>
      <c r="HJ71" s="128">
        <v>0.03957576504766655</v>
      </c>
    </row>
    <row r="72" spans="1:218" ht="27" customHeight="1">
      <c r="A72" s="127">
        <v>93</v>
      </c>
      <c r="B72" s="129"/>
      <c r="C72" s="129"/>
      <c r="D72" s="129"/>
      <c r="E72" s="129"/>
      <c r="F72" s="129"/>
      <c r="G72" s="129"/>
      <c r="H72" s="129"/>
      <c r="I72" s="129"/>
      <c r="J72" s="129"/>
      <c r="K72" s="129"/>
      <c r="L72" s="129"/>
      <c r="M72" s="129"/>
      <c r="N72" s="129"/>
      <c r="O72" s="129"/>
      <c r="P72" s="129"/>
      <c r="Q72" s="129"/>
      <c r="R72" s="129"/>
      <c r="S72" s="129"/>
      <c r="T72" s="129"/>
      <c r="U72" s="129"/>
      <c r="V72" s="129"/>
      <c r="W72" s="129"/>
      <c r="X72" s="129"/>
      <c r="Y72" s="129"/>
      <c r="Z72" s="129"/>
      <c r="AA72" s="129"/>
      <c r="AB72" s="129"/>
      <c r="AC72" s="129"/>
      <c r="AD72" s="129"/>
      <c r="AE72" s="129"/>
      <c r="AF72" s="129"/>
      <c r="AG72" s="129"/>
      <c r="AH72" s="129"/>
      <c r="AI72" s="129"/>
      <c r="AJ72" s="129"/>
      <c r="AK72" s="129"/>
      <c r="AL72" s="129"/>
      <c r="AM72" s="129"/>
      <c r="AN72" s="129"/>
      <c r="AO72" s="129"/>
      <c r="AP72" s="129"/>
      <c r="AQ72" s="129"/>
      <c r="AR72" s="129"/>
      <c r="AS72" s="129"/>
      <c r="AT72" s="129"/>
      <c r="AU72" s="129"/>
      <c r="AV72" s="129"/>
      <c r="AW72" s="129"/>
      <c r="AX72" s="129"/>
      <c r="AY72" s="129"/>
      <c r="AZ72" s="129"/>
      <c r="BA72" s="129"/>
      <c r="BB72" s="129"/>
      <c r="BC72" s="129"/>
      <c r="BD72" s="129"/>
      <c r="BE72" s="129"/>
      <c r="BF72" s="129"/>
      <c r="BG72" s="129"/>
      <c r="BH72" s="129"/>
      <c r="BI72" s="129"/>
      <c r="BJ72" s="129"/>
      <c r="BK72" s="129"/>
      <c r="BL72" s="129"/>
      <c r="BM72" s="129"/>
      <c r="BN72" s="129"/>
      <c r="BO72" s="129"/>
      <c r="BP72" s="129"/>
      <c r="BQ72" s="129"/>
      <c r="BR72" s="129"/>
      <c r="BS72" s="128">
        <v>0.25</v>
      </c>
      <c r="BT72" s="128">
        <v>0.23115909572671003</v>
      </c>
      <c r="BU72" s="128">
        <v>0.22804975779753336</v>
      </c>
      <c r="BV72" s="128">
        <v>0.22497305012742128</v>
      </c>
      <c r="BW72" s="128">
        <v>0.22192984146047426</v>
      </c>
      <c r="BX72" s="128">
        <v>0.21892807114502383</v>
      </c>
      <c r="BY72" s="128">
        <v>0.21597089295042632</v>
      </c>
      <c r="BZ72" s="128">
        <v>0.21305777597437048</v>
      </c>
      <c r="CA72" s="128">
        <v>0.21018816326520515</v>
      </c>
      <c r="CB72" s="128">
        <v>0.2073614788220941</v>
      </c>
      <c r="CC72" s="128">
        <v>0.2045771333185525</v>
      </c>
      <c r="CD72" s="128">
        <v>0.20183452876376082</v>
      </c>
      <c r="CE72" s="128">
        <v>0.19913306228148914</v>
      </c>
      <c r="CF72" s="128">
        <v>0.19647212915735746</v>
      </c>
      <c r="CG72" s="128">
        <v>0.19385112528064719</v>
      </c>
      <c r="CH72" s="128">
        <v>0.1912694487531318</v>
      </c>
      <c r="CI72" s="128">
        <v>0.18872650309010144</v>
      </c>
      <c r="CJ72" s="128">
        <v>0.1862265341413997</v>
      </c>
      <c r="CK72" s="128">
        <v>0.1837715389439486</v>
      </c>
      <c r="CL72" s="128">
        <v>0.18136018384516137</v>
      </c>
      <c r="CM72" s="128">
        <v>0.17899119786657924</v>
      </c>
      <c r="CN72" s="128">
        <v>0.17666337038745333</v>
      </c>
      <c r="CO72" s="128">
        <v>0.17437554733537317</v>
      </c>
      <c r="CP72" s="128">
        <v>0.17212662914680385</v>
      </c>
      <c r="CQ72" s="128">
        <v>0.16991556742495356</v>
      </c>
      <c r="CR72" s="128">
        <v>0.16774136221471916</v>
      </c>
      <c r="CS72" s="128">
        <v>0.16560305999405486</v>
      </c>
      <c r="CT72" s="128">
        <v>0.1598509384398739</v>
      </c>
      <c r="CU72" s="128">
        <v>0.15773798118100651</v>
      </c>
      <c r="CV72" s="128">
        <v>0.15566498953895255</v>
      </c>
      <c r="CW72" s="128">
        <v>0.15363328466450038</v>
      </c>
      <c r="CX72" s="128">
        <v>0.1516414126403432</v>
      </c>
      <c r="CY72" s="128">
        <v>0.14968799747428113</v>
      </c>
      <c r="CZ72" s="128">
        <v>0.14777173644867958</v>
      </c>
      <c r="DA72" s="128">
        <v>0.1458913957118685</v>
      </c>
      <c r="DB72" s="128">
        <v>0.14404580610654952</v>
      </c>
      <c r="DC72" s="128">
        <v>0.14223386038674557</v>
      </c>
      <c r="DD72" s="128">
        <v>0.1311859336171284</v>
      </c>
      <c r="DE72" s="128">
        <v>0.1295535063216582</v>
      </c>
      <c r="DF72" s="128">
        <v>0.12794970264978384</v>
      </c>
      <c r="DG72" s="128">
        <v>0.12637368156716286</v>
      </c>
      <c r="DH72" s="128">
        <v>0.12482652052884025</v>
      </c>
      <c r="DI72" s="128">
        <v>0.12330939684031625</v>
      </c>
      <c r="DJ72" s="128">
        <v>0.12182123415370259</v>
      </c>
      <c r="DK72" s="128">
        <v>0.12036101450752301</v>
      </c>
      <c r="DL72" s="128">
        <v>0.118927774779498</v>
      </c>
      <c r="DM72" s="128">
        <v>0.11752060334351831</v>
      </c>
      <c r="DN72" s="128">
        <v>0.11613863692179163</v>
      </c>
      <c r="DO72" s="128">
        <v>0.11478105762310614</v>
      </c>
      <c r="DP72" s="128">
        <v>0.11344709015820413</v>
      </c>
      <c r="DQ72" s="128">
        <v>0.11213599922337586</v>
      </c>
      <c r="DR72" s="128">
        <v>0.11084708704356266</v>
      </c>
      <c r="DS72" s="128">
        <v>0.10957969106647475</v>
      </c>
      <c r="DT72" s="128">
        <v>0.10833426010811362</v>
      </c>
      <c r="DU72" s="128">
        <v>0.10711184909666589</v>
      </c>
      <c r="DV72" s="128">
        <v>0.10591164834572078</v>
      </c>
      <c r="DW72" s="128">
        <v>0.1047328922957271</v>
      </c>
      <c r="DX72" s="128">
        <v>0.1035748541387217</v>
      </c>
      <c r="DY72" s="128">
        <v>0.10243684779672164</v>
      </c>
      <c r="DZ72" s="128">
        <v>0.10131822184964526</v>
      </c>
      <c r="EA72" s="128">
        <v>0.10021835717193059</v>
      </c>
      <c r="EB72" s="128">
        <v>0.09913666901514741</v>
      </c>
      <c r="EC72" s="128">
        <v>0.0980726005817955</v>
      </c>
      <c r="ED72" s="128">
        <v>0.09702562382294899</v>
      </c>
      <c r="EE72" s="128">
        <v>0.09599523689119968</v>
      </c>
      <c r="EF72" s="128">
        <v>0.09498156111262307</v>
      </c>
      <c r="EG72" s="128">
        <v>0.09398558711064542</v>
      </c>
      <c r="EH72" s="128">
        <v>0.0930067106063486</v>
      </c>
      <c r="EI72" s="128">
        <v>0.0920443628070323</v>
      </c>
      <c r="EJ72" s="128">
        <v>0.09109799898028378</v>
      </c>
      <c r="EK72" s="128">
        <v>0.09016710503922366</v>
      </c>
      <c r="EL72" s="128">
        <v>0.08925119304491275</v>
      </c>
      <c r="EM72" s="128">
        <v>0.08834979963678818</v>
      </c>
      <c r="EN72" s="128">
        <v>0.08746248403217854</v>
      </c>
      <c r="EO72" s="128">
        <v>0.08658882969323323</v>
      </c>
      <c r="EP72" s="128">
        <v>0.0857284373347618</v>
      </c>
      <c r="EQ72" s="128">
        <v>0.08488092917672257</v>
      </c>
      <c r="ER72" s="128">
        <v>0.08404623444238724</v>
      </c>
      <c r="ES72" s="128">
        <v>0.08322527633930125</v>
      </c>
      <c r="ET72" s="128">
        <v>0.08241760367539083</v>
      </c>
      <c r="EU72" s="128">
        <v>0.08162278656993849</v>
      </c>
      <c r="EV72" s="128">
        <v>0.08084042014694495</v>
      </c>
      <c r="EW72" s="128">
        <v>0.08007011739414473</v>
      </c>
      <c r="EX72" s="128">
        <v>0.07931151100104787</v>
      </c>
      <c r="EY72" s="128">
        <v>0.07856425138887865</v>
      </c>
      <c r="EZ72" s="128">
        <v>0.07782800849405168</v>
      </c>
      <c r="FA72" s="128">
        <v>0.0771024641268525</v>
      </c>
      <c r="FB72" s="128">
        <v>0.07638731828867072</v>
      </c>
      <c r="FC72" s="128">
        <v>0.0756822845240797</v>
      </c>
      <c r="FD72" s="128">
        <v>0.07498718307070035</v>
      </c>
      <c r="FE72" s="128">
        <v>0.07430290717213978</v>
      </c>
      <c r="FF72" s="128">
        <v>0.07362911306088514</v>
      </c>
      <c r="FG72" s="128">
        <v>0.07296547248819693</v>
      </c>
      <c r="FH72" s="128">
        <v>0.07231167822605129</v>
      </c>
      <c r="FI72" s="128">
        <v>0.07166743181787684</v>
      </c>
      <c r="FJ72" s="128">
        <v>0.07103245208990736</v>
      </c>
      <c r="FK72" s="128">
        <v>0.07040647121512332</v>
      </c>
      <c r="FL72" s="128">
        <v>0.06144486911811919</v>
      </c>
      <c r="FM72" s="128">
        <v>0.06090891629883445</v>
      </c>
      <c r="FN72" s="128">
        <v>0.06038024371411546</v>
      </c>
      <c r="FO72" s="128">
        <v>0.05985865684068718</v>
      </c>
      <c r="FP72" s="128">
        <v>0.05934393311055928</v>
      </c>
      <c r="FQ72" s="128">
        <v>0.05883682410384276</v>
      </c>
      <c r="FR72" s="128">
        <v>0.05833709853349708</v>
      </c>
      <c r="FS72" s="128">
        <v>0.05784453035789628</v>
      </c>
      <c r="FT72" s="128">
        <v>0.05735890699438152</v>
      </c>
      <c r="FU72" s="128">
        <v>0.05688002581150041</v>
      </c>
      <c r="FV72" s="128">
        <v>0.05640769366146458</v>
      </c>
      <c r="FW72" s="128">
        <v>0.05594172640863149</v>
      </c>
      <c r="FX72" s="128">
        <v>0.05548194846688012</v>
      </c>
      <c r="FY72" s="128">
        <v>0.05502819234785912</v>
      </c>
      <c r="FZ72" s="128">
        <v>0.05458029892832245</v>
      </c>
      <c r="GA72" s="128">
        <v>0.054138113565443284</v>
      </c>
      <c r="GB72" s="128">
        <v>0.05370137138846186</v>
      </c>
      <c r="GC72" s="128">
        <v>0.05327079982159017</v>
      </c>
      <c r="GD72" s="128">
        <v>0.052846212206329984</v>
      </c>
      <c r="GE72" s="128">
        <v>0.05242743225788853</v>
      </c>
      <c r="GF72" s="128">
        <v>0.05201429132498867</v>
      </c>
      <c r="GG72" s="128">
        <v>0.05160662774702838</v>
      </c>
      <c r="GH72" s="128">
        <v>0.05120428890584699</v>
      </c>
      <c r="GI72" s="128">
        <v>0.05080712802945158</v>
      </c>
      <c r="GJ72" s="128">
        <v>0.050415005144092036</v>
      </c>
      <c r="GK72" s="128">
        <v>0.05002778748250413</v>
      </c>
      <c r="GL72" s="128">
        <v>0.04964534501251371</v>
      </c>
      <c r="GM72" s="128">
        <v>0.049267562109762596</v>
      </c>
      <c r="GN72" s="128">
        <v>0.0488941331068947</v>
      </c>
      <c r="GO72" s="128">
        <v>0.04852576148365657</v>
      </c>
      <c r="GP72" s="128">
        <v>0.04816229706302825</v>
      </c>
      <c r="GQ72" s="128">
        <v>0.04780359758700518</v>
      </c>
      <c r="GR72" s="128">
        <v>0.04744952710139583</v>
      </c>
      <c r="GS72" s="128">
        <v>0.04709995569365601</v>
      </c>
      <c r="GT72" s="128">
        <v>0.046754760354925415</v>
      </c>
      <c r="GU72" s="128">
        <v>0.046413821867582944</v>
      </c>
      <c r="GV72" s="128">
        <v>0.04607702756423144</v>
      </c>
      <c r="GW72" s="128">
        <v>0.04574426939898405</v>
      </c>
      <c r="GX72" s="128">
        <v>0.04541544422785863</v>
      </c>
      <c r="GY72" s="128">
        <v>0.04509045378316038</v>
      </c>
      <c r="GZ72" s="128">
        <v>0.04476898286403391</v>
      </c>
      <c r="HA72" s="128">
        <v>0.044451682649737215</v>
      </c>
      <c r="HB72" s="128">
        <v>0.04413843189295559</v>
      </c>
      <c r="HC72" s="128">
        <v>0.043829115451515466</v>
      </c>
      <c r="HD72" s="128">
        <v>0.04352362330948762</v>
      </c>
      <c r="HE72" s="128">
        <v>0.04322185033195537</v>
      </c>
      <c r="HF72" s="128">
        <v>0.04292369608197161</v>
      </c>
      <c r="HG72" s="128">
        <v>0.04262906551258389</v>
      </c>
      <c r="HH72" s="128">
        <v>0.04233786356302666</v>
      </c>
      <c r="HI72" s="128">
        <v>0.04205000551389406</v>
      </c>
      <c r="HJ72" s="128">
        <v>0.04044951150213176</v>
      </c>
    </row>
    <row r="73" spans="1:218" ht="27" customHeight="1">
      <c r="A73" s="127">
        <v>94</v>
      </c>
      <c r="B73" s="129"/>
      <c r="C73" s="129"/>
      <c r="D73" s="129"/>
      <c r="E73" s="129"/>
      <c r="F73" s="129"/>
      <c r="G73" s="129"/>
      <c r="H73" s="129"/>
      <c r="I73" s="129"/>
      <c r="J73" s="129"/>
      <c r="K73" s="129"/>
      <c r="L73" s="129"/>
      <c r="M73" s="129"/>
      <c r="N73" s="129"/>
      <c r="O73" s="129"/>
      <c r="P73" s="129"/>
      <c r="Q73" s="129"/>
      <c r="R73" s="129"/>
      <c r="S73" s="129"/>
      <c r="T73" s="129"/>
      <c r="U73" s="129"/>
      <c r="V73" s="129"/>
      <c r="W73" s="129"/>
      <c r="X73" s="129"/>
      <c r="Y73" s="129"/>
      <c r="Z73" s="129"/>
      <c r="AA73" s="129"/>
      <c r="AB73" s="129"/>
      <c r="AC73" s="129"/>
      <c r="AD73" s="129"/>
      <c r="AE73" s="129"/>
      <c r="AF73" s="129"/>
      <c r="AG73" s="129"/>
      <c r="AH73" s="129"/>
      <c r="AI73" s="129"/>
      <c r="AJ73" s="129"/>
      <c r="AK73" s="129"/>
      <c r="AL73" s="129"/>
      <c r="AM73" s="129"/>
      <c r="AN73" s="129"/>
      <c r="AO73" s="129"/>
      <c r="AP73" s="129"/>
      <c r="AQ73" s="129"/>
      <c r="AR73" s="129"/>
      <c r="AS73" s="129"/>
      <c r="AT73" s="129"/>
      <c r="AU73" s="129"/>
      <c r="AV73" s="129"/>
      <c r="AW73" s="129"/>
      <c r="AX73" s="129"/>
      <c r="AY73" s="129"/>
      <c r="AZ73" s="129"/>
      <c r="BA73" s="129"/>
      <c r="BB73" s="129"/>
      <c r="BC73" s="129"/>
      <c r="BD73" s="129"/>
      <c r="BE73" s="129"/>
      <c r="BF73" s="129"/>
      <c r="BG73" s="129"/>
      <c r="BH73" s="129"/>
      <c r="BI73" s="129"/>
      <c r="BJ73" s="129"/>
      <c r="BK73" s="129"/>
      <c r="BL73" s="129"/>
      <c r="BM73" s="129"/>
      <c r="BN73" s="129"/>
      <c r="BO73" s="129"/>
      <c r="BP73" s="129"/>
      <c r="BQ73" s="129"/>
      <c r="BR73" s="129"/>
      <c r="BS73" s="129"/>
      <c r="BT73" s="128">
        <v>0.25</v>
      </c>
      <c r="BU73" s="128">
        <v>0.23105426390040054</v>
      </c>
      <c r="BV73" s="128">
        <v>0.22796964352110693</v>
      </c>
      <c r="BW73" s="128">
        <v>0.22491707642400124</v>
      </c>
      <c r="BX73" s="128">
        <v>0.22190473157135157</v>
      </c>
      <c r="BY73" s="128">
        <v>0.218935918619749</v>
      </c>
      <c r="BZ73" s="128">
        <v>0.21601019939986787</v>
      </c>
      <c r="CA73" s="128">
        <v>0.21312710139670893</v>
      </c>
      <c r="CB73" s="128">
        <v>0.2102861256598508</v>
      </c>
      <c r="CC73" s="128">
        <v>0.20748675332260375</v>
      </c>
      <c r="CD73" s="128">
        <v>0.20472845095984468</v>
      </c>
      <c r="CE73" s="128">
        <v>0.20201067497761557</v>
      </c>
      <c r="CF73" s="128">
        <v>0.1993328751966245</v>
      </c>
      <c r="CG73" s="128">
        <v>0.1966944977657064</v>
      </c>
      <c r="CH73" s="128">
        <v>0.19409498722141014</v>
      </c>
      <c r="CI73" s="128">
        <v>0.1915337898792457</v>
      </c>
      <c r="CJ73" s="128">
        <v>0.18901527981844773</v>
      </c>
      <c r="CK73" s="128">
        <v>0.18654154131638495</v>
      </c>
      <c r="CL73" s="128">
        <v>0.18411126477358367</v>
      </c>
      <c r="CM73" s="128">
        <v>0.18172320113416782</v>
      </c>
      <c r="CN73" s="128">
        <v>0.17937615977650329</v>
      </c>
      <c r="CO73" s="128">
        <v>0.17706900499160513</v>
      </c>
      <c r="CP73" s="128">
        <v>0.17480065406898965</v>
      </c>
      <c r="CQ73" s="128">
        <v>0.1725700741558593</v>
      </c>
      <c r="CR73" s="128">
        <v>0.17037627966948998</v>
      </c>
      <c r="CS73" s="128">
        <v>0.16821833037442938</v>
      </c>
      <c r="CT73" s="128">
        <v>0.16248600011944392</v>
      </c>
      <c r="CU73" s="128">
        <v>0.16034916192200493</v>
      </c>
      <c r="CV73" s="128">
        <v>0.1582525056005239</v>
      </c>
      <c r="CW73" s="128">
        <v>0.15619740432020218</v>
      </c>
      <c r="CX73" s="128">
        <v>0.1541823972735529</v>
      </c>
      <c r="CY73" s="128">
        <v>0.15220610178691546</v>
      </c>
      <c r="CZ73" s="128">
        <v>0.15026720869582574</v>
      </c>
      <c r="DA73" s="128">
        <v>0.14836447795471538</v>
      </c>
      <c r="DB73" s="128">
        <v>0.14649673447728542</v>
      </c>
      <c r="DC73" s="128">
        <v>0.14466286532087866</v>
      </c>
      <c r="DD73" s="128">
        <v>0.1428618116392822</v>
      </c>
      <c r="DE73" s="128">
        <v>0.13178189417317057</v>
      </c>
      <c r="DF73" s="128">
        <v>0.13015823046804542</v>
      </c>
      <c r="DG73" s="128">
        <v>0.12856254601914646</v>
      </c>
      <c r="DH73" s="128">
        <v>0.12699595570659658</v>
      </c>
      <c r="DI73" s="128">
        <v>0.12545967663983118</v>
      </c>
      <c r="DJ73" s="128">
        <v>0.12395262197974694</v>
      </c>
      <c r="DK73" s="128">
        <v>0.1224737638649035</v>
      </c>
      <c r="DL73" s="128">
        <v>0.12102212984081012</v>
      </c>
      <c r="DM73" s="128">
        <v>0.11959679949267885</v>
      </c>
      <c r="DN73" s="128">
        <v>0.11819690127295931</v>
      </c>
      <c r="DO73" s="128">
        <v>0.11682160951487722</v>
      </c>
      <c r="DP73" s="128">
        <v>0.1154701416231964</v>
      </c>
      <c r="DQ73" s="128">
        <v>0.11414175543350258</v>
      </c>
      <c r="DR73" s="128">
        <v>0.11283574673144882</v>
      </c>
      <c r="DS73" s="128">
        <v>0.11155144692358913</v>
      </c>
      <c r="DT73" s="128">
        <v>0.11028932391353817</v>
      </c>
      <c r="DU73" s="128">
        <v>0.1090504657736512</v>
      </c>
      <c r="DV73" s="128">
        <v>0.1078340527855451</v>
      </c>
      <c r="DW73" s="128">
        <v>0.10663930994327851</v>
      </c>
      <c r="DX73" s="128">
        <v>0.10546550158958141</v>
      </c>
      <c r="DY73" s="128">
        <v>0.10431193329671282</v>
      </c>
      <c r="DZ73" s="128">
        <v>0.10317794582251866</v>
      </c>
      <c r="EA73" s="128">
        <v>0.10206291271759674</v>
      </c>
      <c r="EB73" s="128">
        <v>0.10096624232631637</v>
      </c>
      <c r="EC73" s="128">
        <v>0.0998873713945455</v>
      </c>
      <c r="ED73" s="128">
        <v>0.09882576580827852</v>
      </c>
      <c r="EE73" s="128">
        <v>0.09778091803382132</v>
      </c>
      <c r="EF73" s="128">
        <v>0.09675295816422935</v>
      </c>
      <c r="EG73" s="128">
        <v>0.09574290630341012</v>
      </c>
      <c r="EH73" s="128">
        <v>0.09475014970593473</v>
      </c>
      <c r="EI73" s="128">
        <v>0.0937741115815556</v>
      </c>
      <c r="EJ73" s="128">
        <v>0.09281423973237293</v>
      </c>
      <c r="EK73" s="128">
        <v>0.09187001303115325</v>
      </c>
      <c r="EL73" s="128">
        <v>0.09094093692614044</v>
      </c>
      <c r="EM73" s="128">
        <v>0.09002654184695805</v>
      </c>
      <c r="EN73" s="128">
        <v>0.08912638118441629</v>
      </c>
      <c r="EO73" s="128">
        <v>0.08824003291341043</v>
      </c>
      <c r="EP73" s="128">
        <v>0.08736709262047</v>
      </c>
      <c r="EQ73" s="128">
        <v>0.08650717769703756</v>
      </c>
      <c r="ER73" s="128">
        <v>0.08566021977496091</v>
      </c>
      <c r="ES73" s="128">
        <v>0.08482716861455902</v>
      </c>
      <c r="ET73" s="128">
        <v>0.08400756617849597</v>
      </c>
      <c r="EU73" s="128">
        <v>0.08320097615173304</v>
      </c>
      <c r="EV73" s="128">
        <v>0.08240698758724412</v>
      </c>
      <c r="EW73" s="128">
        <v>0.08162520777392163</v>
      </c>
      <c r="EX73" s="128">
        <v>0.08085526403857328</v>
      </c>
      <c r="EY73" s="128">
        <v>0.08009680176043203</v>
      </c>
      <c r="EZ73" s="128">
        <v>0.07934948612589861</v>
      </c>
      <c r="FA73" s="128">
        <v>0.07861299449430864</v>
      </c>
      <c r="FB73" s="128">
        <v>0.07788702267163372</v>
      </c>
      <c r="FC73" s="128">
        <v>0.07717128026089815</v>
      </c>
      <c r="FD73" s="128">
        <v>0.07646558601595807</v>
      </c>
      <c r="FE73" s="128">
        <v>0.07577085823862442</v>
      </c>
      <c r="FF73" s="128">
        <v>0.07508674763519393</v>
      </c>
      <c r="FG73" s="128">
        <v>0.07441292075149539</v>
      </c>
      <c r="FH73" s="128">
        <v>0.0737490654456242</v>
      </c>
      <c r="FI73" s="128">
        <v>0.07309487864281834</v>
      </c>
      <c r="FJ73" s="128">
        <v>0.07245007481337702</v>
      </c>
      <c r="FK73" s="128">
        <v>0.07181438202764905</v>
      </c>
      <c r="FL73" s="128">
        <v>0.07118754128827506</v>
      </c>
      <c r="FM73" s="128">
        <v>0.062131671460288564</v>
      </c>
      <c r="FN73" s="128">
        <v>0.06159472487005877</v>
      </c>
      <c r="FO73" s="128">
        <v>0.06106495030333633</v>
      </c>
      <c r="FP73" s="128">
        <v>0.06054212152586264</v>
      </c>
      <c r="FQ73" s="128">
        <v>0.06002701091180516</v>
      </c>
      <c r="FR73" s="128">
        <v>0.059519383223132674</v>
      </c>
      <c r="FS73" s="128">
        <v>0.05901900868789646</v>
      </c>
      <c r="FT73" s="128">
        <v>0.05852567120301184</v>
      </c>
      <c r="FU73" s="128">
        <v>0.058039164814910796</v>
      </c>
      <c r="FV73" s="128">
        <v>0.057559293241120954</v>
      </c>
      <c r="FW73" s="128">
        <v>0.05708586938843502</v>
      </c>
      <c r="FX73" s="128">
        <v>0.05661871488049403</v>
      </c>
      <c r="FY73" s="128">
        <v>0.056157659596731684</v>
      </c>
      <c r="FZ73" s="128">
        <v>0.055702541932048065</v>
      </c>
      <c r="GA73" s="128">
        <v>0.055253204897874636</v>
      </c>
      <c r="GB73" s="128">
        <v>0.05480937829018352</v>
      </c>
      <c r="GC73" s="128">
        <v>0.05437180940492851</v>
      </c>
      <c r="GD73" s="128">
        <v>0.053940308328604775</v>
      </c>
      <c r="GE73" s="128">
        <v>0.053514695702319245</v>
      </c>
      <c r="GF73" s="128">
        <v>0.05309479996764595</v>
      </c>
      <c r="GG73" s="128">
        <v>0.05268045671391006</v>
      </c>
      <c r="GH73" s="128">
        <v>0.05227151072785265</v>
      </c>
      <c r="GI73" s="128">
        <v>0.051867812782123525</v>
      </c>
      <c r="GJ73" s="128">
        <v>0.05146922058295422</v>
      </c>
      <c r="GK73" s="128">
        <v>0.05107559917360517</v>
      </c>
      <c r="GL73" s="128">
        <v>0.05068681644287079</v>
      </c>
      <c r="GM73" s="128">
        <v>0.05030275483033884</v>
      </c>
      <c r="GN73" s="128">
        <v>0.04992310210020677</v>
      </c>
      <c r="GO73" s="128">
        <v>0.04954858071161029</v>
      </c>
      <c r="GP73" s="128">
        <v>0.0491790377752908</v>
      </c>
      <c r="GQ73" s="128">
        <v>0.04881432846857276</v>
      </c>
      <c r="GR73" s="128">
        <v>0.048454314408366485</v>
      </c>
      <c r="GS73" s="128">
        <v>0.04809886338217268</v>
      </c>
      <c r="GT73" s="128">
        <v>0.047747850208330986</v>
      </c>
      <c r="GU73" s="128">
        <v>0.04740115360558554</v>
      </c>
      <c r="GV73" s="128">
        <v>0.047058658958533554</v>
      </c>
      <c r="GW73" s="128">
        <v>0.04672025637626487</v>
      </c>
      <c r="GX73" s="128">
        <v>0.04638584096952033</v>
      </c>
      <c r="GY73" s="128">
        <v>0.04605531282091921</v>
      </c>
      <c r="GZ73" s="128">
        <v>0.04572834947321205</v>
      </c>
      <c r="HA73" s="128">
        <v>0.04540561967686438</v>
      </c>
      <c r="HB73" s="128">
        <v>0.04508699992756857</v>
      </c>
      <c r="HC73" s="128">
        <v>0.04477237294613919</v>
      </c>
      <c r="HD73" s="128">
        <v>0.04446162669044505</v>
      </c>
      <c r="HE73" s="128">
        <v>0.044154654104679815</v>
      </c>
      <c r="HF73" s="128">
        <v>0.04385135293134056</v>
      </c>
      <c r="HG73" s="128">
        <v>0.04355162640326968</v>
      </c>
      <c r="HH73" s="128">
        <v>0.04325537780661599</v>
      </c>
      <c r="HI73" s="128">
        <v>0.04296252088922454</v>
      </c>
      <c r="HJ73" s="128">
        <v>0.041333791137857866</v>
      </c>
    </row>
    <row r="74" spans="1:218" ht="27" customHeight="1">
      <c r="A74" s="127">
        <v>95</v>
      </c>
      <c r="B74" s="129"/>
      <c r="C74" s="129"/>
      <c r="D74" s="129"/>
      <c r="E74" s="129"/>
      <c r="F74" s="129"/>
      <c r="G74" s="129"/>
      <c r="H74" s="129"/>
      <c r="I74" s="129"/>
      <c r="J74" s="129"/>
      <c r="K74" s="129"/>
      <c r="L74" s="129"/>
      <c r="M74" s="129"/>
      <c r="N74" s="129"/>
      <c r="O74" s="129"/>
      <c r="P74" s="129"/>
      <c r="Q74" s="129"/>
      <c r="R74" s="129"/>
      <c r="S74" s="129"/>
      <c r="T74" s="129"/>
      <c r="U74" s="129"/>
      <c r="V74" s="129"/>
      <c r="W74" s="129"/>
      <c r="X74" s="129"/>
      <c r="Y74" s="129"/>
      <c r="Z74" s="129"/>
      <c r="AA74" s="129"/>
      <c r="AB74" s="129"/>
      <c r="AC74" s="129"/>
      <c r="AD74" s="129"/>
      <c r="AE74" s="129"/>
      <c r="AF74" s="129"/>
      <c r="AG74" s="129"/>
      <c r="AH74" s="129"/>
      <c r="AI74" s="129"/>
      <c r="AJ74" s="129"/>
      <c r="AK74" s="129"/>
      <c r="AL74" s="129"/>
      <c r="AM74" s="129"/>
      <c r="AN74" s="129"/>
      <c r="AO74" s="129"/>
      <c r="AP74" s="129"/>
      <c r="AQ74" s="129"/>
      <c r="AR74" s="129"/>
      <c r="AS74" s="129"/>
      <c r="AT74" s="129"/>
      <c r="AU74" s="129"/>
      <c r="AV74" s="129"/>
      <c r="AW74" s="129"/>
      <c r="AX74" s="129"/>
      <c r="AY74" s="129"/>
      <c r="AZ74" s="129"/>
      <c r="BA74" s="129"/>
      <c r="BB74" s="129"/>
      <c r="BC74" s="129"/>
      <c r="BD74" s="129"/>
      <c r="BE74" s="129"/>
      <c r="BF74" s="129"/>
      <c r="BG74" s="129"/>
      <c r="BH74" s="129"/>
      <c r="BI74" s="129"/>
      <c r="BJ74" s="129"/>
      <c r="BK74" s="129"/>
      <c r="BL74" s="129"/>
      <c r="BM74" s="129"/>
      <c r="BN74" s="129"/>
      <c r="BO74" s="129"/>
      <c r="BP74" s="129"/>
      <c r="BQ74" s="129"/>
      <c r="BR74" s="129"/>
      <c r="BS74" s="129"/>
      <c r="BT74" s="129"/>
      <c r="BU74" s="128">
        <v>0.25</v>
      </c>
      <c r="BV74" s="128">
        <v>0.2309489832383239</v>
      </c>
      <c r="BW74" s="128">
        <v>0.22788860096524116</v>
      </c>
      <c r="BX74" s="128">
        <v>0.22486714309864356</v>
      </c>
      <c r="BY74" s="128">
        <v>0.2218880795703048</v>
      </c>
      <c r="BZ74" s="128">
        <v>0.2189510698412087</v>
      </c>
      <c r="CA74" s="128">
        <v>0.2160557303183795</v>
      </c>
      <c r="CB74" s="128">
        <v>0.21320164321826876</v>
      </c>
      <c r="CC74" s="128">
        <v>0.2103883639194927</v>
      </c>
      <c r="CD74" s="128">
        <v>0.20761542705071917</v>
      </c>
      <c r="CE74" s="128">
        <v>0.20488235152058779</v>
      </c>
      <c r="CF74" s="128">
        <v>0.20218864466370004</v>
      </c>
      <c r="CG74" s="128">
        <v>0.199533805648998</v>
      </c>
      <c r="CH74" s="128">
        <v>0.19691732800923417</v>
      </c>
      <c r="CI74" s="128">
        <v>0.1943387032484526</v>
      </c>
      <c r="CJ74" s="128">
        <v>0.19180243556513257</v>
      </c>
      <c r="CK74" s="128">
        <v>0.18931069855167781</v>
      </c>
      <c r="CL74" s="128">
        <v>0.18686220885225294</v>
      </c>
      <c r="CM74" s="128">
        <v>0.1844557413536632</v>
      </c>
      <c r="CN74" s="128">
        <v>0.18209012730113283</v>
      </c>
      <c r="CO74" s="128">
        <v>0.17976425107761593</v>
      </c>
      <c r="CP74" s="128">
        <v>0.17747704842989073</v>
      </c>
      <c r="CQ74" s="128">
        <v>0.17522750353997704</v>
      </c>
      <c r="CR74" s="128">
        <v>0.17301464658568358</v>
      </c>
      <c r="CS74" s="128">
        <v>0.17083755191355623</v>
      </c>
      <c r="CT74" s="128">
        <v>0.16513119645483904</v>
      </c>
      <c r="CU74" s="128">
        <v>0.16297076325560636</v>
      </c>
      <c r="CV74" s="128">
        <v>0.1608507122893984</v>
      </c>
      <c r="CW74" s="128">
        <v>0.1587724697705124</v>
      </c>
      <c r="CX74" s="128">
        <v>0.15673456879200215</v>
      </c>
      <c r="CY74" s="128">
        <v>0.15473562072843483</v>
      </c>
      <c r="CZ74" s="128">
        <v>0.1527743106433391</v>
      </c>
      <c r="DA74" s="128">
        <v>0.15084939292268354</v>
      </c>
      <c r="DB74" s="128">
        <v>0.14895968713209218</v>
      </c>
      <c r="DC74" s="128">
        <v>0.1471040751729456</v>
      </c>
      <c r="DD74" s="128">
        <v>0.14528149339572716</v>
      </c>
      <c r="DE74" s="128">
        <v>0.14349093517171777</v>
      </c>
      <c r="DF74" s="128">
        <v>0.13237860728114034</v>
      </c>
      <c r="DG74" s="128">
        <v>0.13076339178164917</v>
      </c>
      <c r="DH74" s="128">
        <v>0.12917749665452835</v>
      </c>
      <c r="DI74" s="128">
        <v>0.12762217947502066</v>
      </c>
      <c r="DJ74" s="128">
        <v>0.12609634323551458</v>
      </c>
      <c r="DK74" s="128">
        <v>0.1245989504744675</v>
      </c>
      <c r="DL74" s="128">
        <v>0.12312901968451034</v>
      </c>
      <c r="DM74" s="128">
        <v>0.12168562192303926</v>
      </c>
      <c r="DN74" s="128">
        <v>0.12026787761697068</v>
      </c>
      <c r="DO74" s="128">
        <v>0.11887495355318098</v>
      </c>
      <c r="DP74" s="128">
        <v>0.11750606004610473</v>
      </c>
      <c r="DQ74" s="128">
        <v>0.11616044827399481</v>
      </c>
      <c r="DR74" s="128">
        <v>0.11483740777545388</v>
      </c>
      <c r="DS74" s="128">
        <v>0.11353626409800117</v>
      </c>
      <c r="DT74" s="128">
        <v>0.11225750461625823</v>
      </c>
      <c r="DU74" s="128">
        <v>0.11100225105368201</v>
      </c>
      <c r="DV74" s="128">
        <v>0.10976967379650762</v>
      </c>
      <c r="DW74" s="128">
        <v>0.1085589885203882</v>
      </c>
      <c r="DX74" s="128">
        <v>0.10736945083976879</v>
      </c>
      <c r="DY74" s="128">
        <v>0.10620035809080887</v>
      </c>
      <c r="DZ74" s="128">
        <v>0.1050510433172942</v>
      </c>
      <c r="EA74" s="128">
        <v>0.1039208728490274</v>
      </c>
      <c r="EB74" s="128">
        <v>0.10280924822067285</v>
      </c>
      <c r="EC74" s="128">
        <v>0.10171559981512691</v>
      </c>
      <c r="ED74" s="128">
        <v>0.10063938754284117</v>
      </c>
      <c r="EE74" s="128">
        <v>0.09958009826985698</v>
      </c>
      <c r="EF74" s="128">
        <v>0.0985378710778997</v>
      </c>
      <c r="EG74" s="128">
        <v>0.09751375597966938</v>
      </c>
      <c r="EH74" s="128">
        <v>0.09650713181599559</v>
      </c>
      <c r="EI74" s="128">
        <v>0.09551741384842899</v>
      </c>
      <c r="EJ74" s="128">
        <v>0.0945440424624036</v>
      </c>
      <c r="EK74" s="128">
        <v>0.09358648953665086</v>
      </c>
      <c r="EL74" s="128">
        <v>0.09264425395142441</v>
      </c>
      <c r="EM74" s="128">
        <v>0.0917168599700764</v>
      </c>
      <c r="EN74" s="128">
        <v>0.0908038551994707</v>
      </c>
      <c r="EO74" s="128">
        <v>0.08990481216820959</v>
      </c>
      <c r="EP74" s="128">
        <v>0.08901932137550006</v>
      </c>
      <c r="EQ74" s="128">
        <v>0.08814699542390907</v>
      </c>
      <c r="ER74" s="128">
        <v>0.08728776846806145</v>
      </c>
      <c r="ES74" s="128">
        <v>0.08644261719898765</v>
      </c>
      <c r="ET74" s="128">
        <v>0.08561107674843557</v>
      </c>
      <c r="EU74" s="128">
        <v>0.08479270438189102</v>
      </c>
      <c r="EV74" s="128">
        <v>0.08398708309549191</v>
      </c>
      <c r="EW74" s="128">
        <v>0.08319381449434189</v>
      </c>
      <c r="EX74" s="128">
        <v>0.08241252055776381</v>
      </c>
      <c r="EY74" s="128">
        <v>0.08164284163862626</v>
      </c>
      <c r="EZ74" s="128">
        <v>0.08088443818871328</v>
      </c>
      <c r="FA74" s="128">
        <v>0.08013698313315701</v>
      </c>
      <c r="FB74" s="128">
        <v>0.07940016809891136</v>
      </c>
      <c r="FC74" s="128">
        <v>0.07867369876439348</v>
      </c>
      <c r="FD74" s="128">
        <v>0.07795739244235367</v>
      </c>
      <c r="FE74" s="128">
        <v>0.07725219284561578</v>
      </c>
      <c r="FF74" s="128">
        <v>0.07655774515075173</v>
      </c>
      <c r="FG74" s="128">
        <v>0.07587371069599491</v>
      </c>
      <c r="FH74" s="128">
        <v>0.07519977242335876</v>
      </c>
      <c r="FI74" s="128">
        <v>0.07453562264008104</v>
      </c>
      <c r="FJ74" s="128">
        <v>0.07388097146105492</v>
      </c>
      <c r="FK74" s="128">
        <v>0.07323554285551469</v>
      </c>
      <c r="FL74" s="128">
        <v>0.07259907396462795</v>
      </c>
      <c r="FM74" s="128">
        <v>0.07197131441366944</v>
      </c>
      <c r="FN74" s="128">
        <v>0.06282080518466547</v>
      </c>
      <c r="FO74" s="128">
        <v>0.06228281957656841</v>
      </c>
      <c r="FP74" s="128">
        <v>0.061751861827418625</v>
      </c>
      <c r="FQ74" s="128">
        <v>0.06122872539844093</v>
      </c>
      <c r="FR74" s="128">
        <v>0.060713171089576225</v>
      </c>
      <c r="FS74" s="128">
        <v>0.06020496538987756</v>
      </c>
      <c r="FT74" s="128">
        <v>0.05970388866777488</v>
      </c>
      <c r="FU74" s="128">
        <v>0.059209731640660276</v>
      </c>
      <c r="FV74" s="128">
        <v>0.05872229488552526</v>
      </c>
      <c r="FW74" s="128">
        <v>0.05824138834675913</v>
      </c>
      <c r="FX74" s="128">
        <v>0.05776683085388941</v>
      </c>
      <c r="FY74" s="128">
        <v>0.05729844965116966</v>
      </c>
      <c r="FZ74" s="128">
        <v>0.056836080649426246</v>
      </c>
      <c r="GA74" s="128">
        <v>0.05637956451341979</v>
      </c>
      <c r="GB74" s="128">
        <v>0.0559286256646325</v>
      </c>
      <c r="GC74" s="128">
        <v>0.05548403155141939</v>
      </c>
      <c r="GD74" s="128">
        <v>0.055045588991797255</v>
      </c>
      <c r="GE74" s="128">
        <v>0.05461311554026042</v>
      </c>
      <c r="GF74" s="128">
        <v>0.054186436720003825</v>
      </c>
      <c r="GG74" s="128">
        <v>0.0537653853603071</v>
      </c>
      <c r="GH74" s="128">
        <v>0.05334980364365445</v>
      </c>
      <c r="GI74" s="128">
        <v>0.052939539879385135</v>
      </c>
      <c r="GJ74" s="128">
        <v>0.05253444944670531</v>
      </c>
      <c r="GK74" s="128">
        <v>0.052134395193176156</v>
      </c>
      <c r="GL74" s="128">
        <v>0.05173924292368734</v>
      </c>
      <c r="GM74" s="128">
        <v>0.05134887313644045</v>
      </c>
      <c r="GN74" s="128">
        <v>0.05096296696250326</v>
      </c>
      <c r="GO74" s="128">
        <v>0.05058226610913695</v>
      </c>
      <c r="GP74" s="128">
        <v>0.05020661496015281</v>
      </c>
      <c r="GQ74" s="128">
        <v>0.049835866114530614</v>
      </c>
      <c r="GR74" s="128">
        <v>0.04946987874775451</v>
      </c>
      <c r="GS74" s="128">
        <v>0.049108518335923536</v>
      </c>
      <c r="GT74" s="128">
        <v>0.048751657514006244</v>
      </c>
      <c r="GU74" s="128">
        <v>0.04839917292773935</v>
      </c>
      <c r="GV74" s="128">
        <v>0.048050948005088516</v>
      </c>
      <c r="GW74" s="128">
        <v>0.047706871002413644</v>
      </c>
      <c r="GX74" s="128">
        <v>0.04736683527827578</v>
      </c>
      <c r="GY74" s="128">
        <v>0.04703073925944221</v>
      </c>
      <c r="GZ74" s="128">
        <v>0.046698253150202554</v>
      </c>
      <c r="HA74" s="128">
        <v>0.04637006352353195</v>
      </c>
      <c r="HB74" s="128">
        <v>0.04604604460359474</v>
      </c>
      <c r="HC74" s="128">
        <v>0.045726076960633834</v>
      </c>
      <c r="HD74" s="128">
        <v>0.04541004651377179</v>
      </c>
      <c r="HE74" s="128">
        <v>0.045097844274733366</v>
      </c>
      <c r="HF74" s="128">
        <v>0.04478936615479352</v>
      </c>
      <c r="HG74" s="128">
        <v>0.04448451365669021</v>
      </c>
      <c r="HH74" s="128">
        <v>0.044183188404873903</v>
      </c>
      <c r="HI74" s="128">
        <v>0.0438853026059265</v>
      </c>
      <c r="HJ74" s="128">
        <v>0.04222863373993992</v>
      </c>
    </row>
    <row r="75" spans="1:218" ht="27" customHeight="1">
      <c r="A75" s="127">
        <v>96</v>
      </c>
      <c r="B75" s="129"/>
      <c r="C75" s="129"/>
      <c r="D75" s="129"/>
      <c r="E75" s="129"/>
      <c r="F75" s="129"/>
      <c r="G75" s="129"/>
      <c r="H75" s="129"/>
      <c r="I75" s="129"/>
      <c r="J75" s="129"/>
      <c r="K75" s="129"/>
      <c r="L75" s="129"/>
      <c r="M75" s="129"/>
      <c r="N75" s="129"/>
      <c r="O75" s="129"/>
      <c r="P75" s="129"/>
      <c r="Q75" s="129"/>
      <c r="R75" s="129"/>
      <c r="S75" s="129"/>
      <c r="T75" s="129"/>
      <c r="U75" s="129"/>
      <c r="V75" s="129"/>
      <c r="W75" s="129"/>
      <c r="X75" s="129"/>
      <c r="Y75" s="129"/>
      <c r="Z75" s="129"/>
      <c r="AA75" s="129"/>
      <c r="AB75" s="129"/>
      <c r="AC75" s="129"/>
      <c r="AD75" s="129"/>
      <c r="AE75" s="129"/>
      <c r="AF75" s="129"/>
      <c r="AG75" s="129"/>
      <c r="AH75" s="129"/>
      <c r="AI75" s="129"/>
      <c r="AJ75" s="129"/>
      <c r="AK75" s="129"/>
      <c r="AL75" s="129"/>
      <c r="AM75" s="129"/>
      <c r="AN75" s="129"/>
      <c r="AO75" s="129"/>
      <c r="AP75" s="129"/>
      <c r="AQ75" s="129"/>
      <c r="AR75" s="129"/>
      <c r="AS75" s="129"/>
      <c r="AT75" s="129"/>
      <c r="AU75" s="129"/>
      <c r="AV75" s="129"/>
      <c r="AW75" s="129"/>
      <c r="AX75" s="129"/>
      <c r="AY75" s="129"/>
      <c r="AZ75" s="129"/>
      <c r="BA75" s="129"/>
      <c r="BB75" s="129"/>
      <c r="BC75" s="129"/>
      <c r="BD75" s="129"/>
      <c r="BE75" s="129"/>
      <c r="BF75" s="129"/>
      <c r="BG75" s="129"/>
      <c r="BH75" s="129"/>
      <c r="BI75" s="129"/>
      <c r="BJ75" s="129"/>
      <c r="BK75" s="129"/>
      <c r="BL75" s="129"/>
      <c r="BM75" s="129"/>
      <c r="BN75" s="129"/>
      <c r="BO75" s="129"/>
      <c r="BP75" s="129"/>
      <c r="BQ75" s="129"/>
      <c r="BR75" s="129"/>
      <c r="BS75" s="129"/>
      <c r="BT75" s="129"/>
      <c r="BU75" s="129"/>
      <c r="BV75" s="128">
        <v>0.25</v>
      </c>
      <c r="BW75" s="128">
        <v>0.23084326837711047</v>
      </c>
      <c r="BX75" s="128">
        <v>0.22781419788819637</v>
      </c>
      <c r="BY75" s="128">
        <v>0.22482630511268745</v>
      </c>
      <c r="BZ75" s="128">
        <v>0.22187935215027668</v>
      </c>
      <c r="CA75" s="128">
        <v>0.21897304891648614</v>
      </c>
      <c r="CB75" s="128">
        <v>0.2161070630033075</v>
      </c>
      <c r="CC75" s="128">
        <v>0.2132810279044401</v>
      </c>
      <c r="CD75" s="128">
        <v>0.2104945498675983</v>
      </c>
      <c r="CE75" s="128">
        <v>0.20774721359514337</v>
      </c>
      <c r="CF75" s="128">
        <v>0.20503858697946623</v>
      </c>
      <c r="CG75" s="128">
        <v>0.20236822503013208</v>
      </c>
      <c r="CH75" s="128">
        <v>0.19973567289276464</v>
      </c>
      <c r="CI75" s="128">
        <v>0.19714046969977914</v>
      </c>
      <c r="CJ75" s="128">
        <v>0.19458725165362256</v>
      </c>
      <c r="CK75" s="128">
        <v>0.1920782837573981</v>
      </c>
      <c r="CL75" s="128">
        <v>0.18961231114426938</v>
      </c>
      <c r="CM75" s="128">
        <v>0.1871881347140329</v>
      </c>
      <c r="CN75" s="128">
        <v>0.1848046094926745</v>
      </c>
      <c r="CO75" s="128">
        <v>0.18246064172595927</v>
      </c>
      <c r="CP75" s="128">
        <v>0.18015518726121535</v>
      </c>
      <c r="CQ75" s="128">
        <v>0.17788724884214152</v>
      </c>
      <c r="CR75" s="128">
        <v>0.17565587382853928</v>
      </c>
      <c r="CS75" s="128">
        <v>0.17346015247526592</v>
      </c>
      <c r="CT75" s="128">
        <v>0.1677861334378363</v>
      </c>
      <c r="CU75" s="128">
        <v>0.16560240332573675</v>
      </c>
      <c r="CV75" s="128">
        <v>0.16345923946837213</v>
      </c>
      <c r="CW75" s="128">
        <v>0.16135812216881398</v>
      </c>
      <c r="CX75" s="128">
        <v>0.1592975792357183</v>
      </c>
      <c r="CY75" s="128">
        <v>0.15727621684387486</v>
      </c>
      <c r="CZ75" s="128">
        <v>0.1552927149800991</v>
      </c>
      <c r="DA75" s="128">
        <v>0.15334582310615136</v>
      </c>
      <c r="DB75" s="128">
        <v>0.15143435603782926</v>
      </c>
      <c r="DC75" s="128">
        <v>0.14955719107730295</v>
      </c>
      <c r="DD75" s="128">
        <v>0.14771326029085374</v>
      </c>
      <c r="DE75" s="128">
        <v>0.14590155285992976</v>
      </c>
      <c r="DF75" s="128">
        <v>0.14412110800375622</v>
      </c>
      <c r="DG75" s="128">
        <v>0.1329759713355606</v>
      </c>
      <c r="DH75" s="128">
        <v>0.13137090315091274</v>
      </c>
      <c r="DI75" s="128">
        <v>0.1297966721835427</v>
      </c>
      <c r="DJ75" s="128">
        <v>0.1282521715921692</v>
      </c>
      <c r="DK75" s="128">
        <v>0.1267363546261883</v>
      </c>
      <c r="DL75" s="128">
        <v>0.125248231015002</v>
      </c>
      <c r="DM75" s="128">
        <v>0.12378686355858924</v>
      </c>
      <c r="DN75" s="128">
        <v>0.12235136491138332</v>
      </c>
      <c r="DO75" s="128">
        <v>0.12094089455130785</v>
      </c>
      <c r="DP75" s="128">
        <v>0.1195546559257163</v>
      </c>
      <c r="DQ75" s="128">
        <v>0.11819189376596843</v>
      </c>
      <c r="DR75" s="128">
        <v>0.11685189156244037</v>
      </c>
      <c r="DS75" s="128">
        <v>0.1155339691918848</v>
      </c>
      <c r="DT75" s="128">
        <v>0.11423863388516381</v>
      </c>
      <c r="DU75" s="128">
        <v>0.11296704152356757</v>
      </c>
      <c r="DV75" s="128">
        <v>0.11171835274123831</v>
      </c>
      <c r="DW75" s="128">
        <v>0.11049177402963103</v>
      </c>
      <c r="DX75" s="128">
        <v>0.10928655240167748</v>
      </c>
      <c r="DY75" s="128">
        <v>0.10810197707647691</v>
      </c>
      <c r="DZ75" s="128">
        <v>0.1069373734967595</v>
      </c>
      <c r="EA75" s="128">
        <v>0.10579210087921607</v>
      </c>
      <c r="EB75" s="128">
        <v>0.1046655540506669</v>
      </c>
      <c r="EC75" s="128">
        <v>0.103557157128758</v>
      </c>
      <c r="ED75" s="128">
        <v>0.1024663641417506</v>
      </c>
      <c r="EE75" s="128">
        <v>0.1013926564450224</v>
      </c>
      <c r="EF75" s="128">
        <v>0.10033618233252367</v>
      </c>
      <c r="EG75" s="128">
        <v>0.09929802215375916</v>
      </c>
      <c r="EH75" s="128">
        <v>0.09827754639245433</v>
      </c>
      <c r="EI75" s="128">
        <v>0.09727416241494567</v>
      </c>
      <c r="EJ75" s="128">
        <v>0.0962873032421768</v>
      </c>
      <c r="EK75" s="128">
        <v>0.09531643380832479</v>
      </c>
      <c r="EL75" s="128">
        <v>0.09436104647343989</v>
      </c>
      <c r="EM75" s="128">
        <v>0.09342065938092198</v>
      </c>
      <c r="EN75" s="128">
        <v>0.09249481439886513</v>
      </c>
      <c r="EO75" s="128">
        <v>0.09158307865300654</v>
      </c>
      <c r="EP75" s="128">
        <v>0.09068503759849235</v>
      </c>
      <c r="EQ75" s="128">
        <v>0.0898002990908428</v>
      </c>
      <c r="ER75" s="128">
        <v>0.08892879992325159</v>
      </c>
      <c r="ES75" s="128">
        <v>0.08807154409531702</v>
      </c>
      <c r="ET75" s="128">
        <v>0.08722805992455568</v>
      </c>
      <c r="EU75" s="128">
        <v>0.08639789827401087</v>
      </c>
      <c r="EV75" s="128">
        <v>0.08558063609924817</v>
      </c>
      <c r="EW75" s="128">
        <v>0.08477586933857358</v>
      </c>
      <c r="EX75" s="128">
        <v>0.08398321464087238</v>
      </c>
      <c r="EY75" s="128">
        <v>0.08320230735000077</v>
      </c>
      <c r="EZ75" s="128">
        <v>0.08243280320016483</v>
      </c>
      <c r="FA75" s="128">
        <v>0.08167437070057632</v>
      </c>
      <c r="FB75" s="128">
        <v>0.08092669731704143</v>
      </c>
      <c r="FC75" s="128">
        <v>0.08018948482170522</v>
      </c>
      <c r="FD75" s="128">
        <v>0.07946254913011216</v>
      </c>
      <c r="FE75" s="128">
        <v>0.07874685971903907</v>
      </c>
      <c r="FF75" s="128">
        <v>0.07804205623327425</v>
      </c>
      <c r="FG75" s="128">
        <v>0.07734779480268165</v>
      </c>
      <c r="FH75" s="128">
        <v>0.07666375345231874</v>
      </c>
      <c r="FI75" s="128">
        <v>0.07598961987285156</v>
      </c>
      <c r="FJ75" s="128">
        <v>0.07532509982547778</v>
      </c>
      <c r="FK75" s="128">
        <v>0.07466991318095502</v>
      </c>
      <c r="FL75" s="128">
        <v>0.07402379322249206</v>
      </c>
      <c r="FM75" s="128">
        <v>0.07338648594410827</v>
      </c>
      <c r="FN75" s="128">
        <v>0.0727577493674076</v>
      </c>
      <c r="FO75" s="128">
        <v>0.06351223460681722</v>
      </c>
      <c r="FP75" s="128">
        <v>0.06297312528802801</v>
      </c>
      <c r="FQ75" s="128">
        <v>0.062441940132618855</v>
      </c>
      <c r="FR75" s="128">
        <v>0.06191843596832014</v>
      </c>
      <c r="FS75" s="128">
        <v>0.06140237553730987</v>
      </c>
      <c r="FT75" s="128">
        <v>0.06089353567223733</v>
      </c>
      <c r="FU75" s="128">
        <v>0.060391703755257285</v>
      </c>
      <c r="FV75" s="128">
        <v>0.059896677217665076</v>
      </c>
      <c r="FW75" s="128">
        <v>0.05940826303726937</v>
      </c>
      <c r="FX75" s="128">
        <v>0.05892627724623843</v>
      </c>
      <c r="FY75" s="128">
        <v>0.05845054445128581</v>
      </c>
      <c r="FZ75" s="128">
        <v>0.05798089807752281</v>
      </c>
      <c r="GA75" s="128">
        <v>0.05751717644266321</v>
      </c>
      <c r="GB75" s="128">
        <v>0.05705909855302279</v>
      </c>
      <c r="GC75" s="128">
        <v>0.05660745229050102</v>
      </c>
      <c r="GD75" s="128">
        <v>0.05616204119172886</v>
      </c>
      <c r="GE75" s="128">
        <v>0.055722679712615714</v>
      </c>
      <c r="GF75" s="128">
        <v>0.055289190447263686</v>
      </c>
      <c r="GG75" s="128">
        <v>0.0548614034554252</v>
      </c>
      <c r="GH75" s="128">
        <v>0.05443915830664138</v>
      </c>
      <c r="GI75" s="128">
        <v>0.054022300839440644</v>
      </c>
      <c r="GJ75" s="128">
        <v>0.05361068409942922</v>
      </c>
      <c r="GK75" s="128">
        <v>0.053204168732664155</v>
      </c>
      <c r="GL75" s="128">
        <v>0.05280261845565506</v>
      </c>
      <c r="GM75" s="128">
        <v>0.05240591182027866</v>
      </c>
      <c r="GN75" s="128">
        <v>0.05201372326010111</v>
      </c>
      <c r="GO75" s="128">
        <v>0.05162681399986908</v>
      </c>
      <c r="GP75" s="128">
        <v>0.05124502568215504</v>
      </c>
      <c r="GQ75" s="128">
        <v>0.05086820831428825</v>
      </c>
      <c r="GR75" s="128">
        <v>0.050496218618151505</v>
      </c>
      <c r="GS75" s="128">
        <v>0.05012891974733457</v>
      </c>
      <c r="GT75" s="128">
        <v>0.04976618214318956</v>
      </c>
      <c r="GU75" s="128">
        <v>0.049407880369387154</v>
      </c>
      <c r="GV75" s="128">
        <v>0.049053895888937216</v>
      </c>
      <c r="GW75" s="128">
        <v>0.04870411509805517</v>
      </c>
      <c r="GX75" s="128">
        <v>0.0483584295965032</v>
      </c>
      <c r="GY75" s="128">
        <v>0.04801673614930173</v>
      </c>
      <c r="GZ75" s="128">
        <v>0.0476786975403436</v>
      </c>
      <c r="HA75" s="128">
        <v>0.04734501841712848</v>
      </c>
      <c r="HB75" s="128">
        <v>0.04701557071801817</v>
      </c>
      <c r="HC75" s="128">
        <v>0.04669023284937721</v>
      </c>
      <c r="HD75" s="128">
        <v>0.04636888867928016</v>
      </c>
      <c r="HE75" s="128">
        <v>0.04605142727563816</v>
      </c>
      <c r="HF75" s="128">
        <v>0.04573774270806383</v>
      </c>
      <c r="HG75" s="128">
        <v>0.04542773473951131</v>
      </c>
      <c r="HH75" s="128">
        <v>0.04512130332433134</v>
      </c>
      <c r="HI75" s="128">
        <v>0.04481835911953477</v>
      </c>
      <c r="HJ75" s="128">
        <v>0.04313406900669579</v>
      </c>
    </row>
    <row r="76" spans="1:218" ht="27" customHeight="1">
      <c r="A76" s="127">
        <v>97</v>
      </c>
      <c r="B76" s="129"/>
      <c r="C76" s="129"/>
      <c r="D76" s="129"/>
      <c r="E76" s="129"/>
      <c r="F76" s="129"/>
      <c r="G76" s="129"/>
      <c r="H76" s="129"/>
      <c r="I76" s="129"/>
      <c r="J76" s="129"/>
      <c r="K76" s="129"/>
      <c r="L76" s="129"/>
      <c r="M76" s="129"/>
      <c r="N76" s="129"/>
      <c r="O76" s="129"/>
      <c r="P76" s="129"/>
      <c r="Q76" s="129"/>
      <c r="R76" s="129"/>
      <c r="S76" s="129"/>
      <c r="T76" s="129"/>
      <c r="U76" s="129"/>
      <c r="V76" s="129"/>
      <c r="W76" s="129"/>
      <c r="X76" s="129"/>
      <c r="Y76" s="129"/>
      <c r="Z76" s="129"/>
      <c r="AA76" s="129"/>
      <c r="AB76" s="129"/>
      <c r="AC76" s="129"/>
      <c r="AD76" s="129"/>
      <c r="AE76" s="129"/>
      <c r="AF76" s="129"/>
      <c r="AG76" s="129"/>
      <c r="AH76" s="129"/>
      <c r="AI76" s="129"/>
      <c r="AJ76" s="129"/>
      <c r="AK76" s="129"/>
      <c r="AL76" s="129"/>
      <c r="AM76" s="129"/>
      <c r="AN76" s="129"/>
      <c r="AO76" s="129"/>
      <c r="AP76" s="129"/>
      <c r="AQ76" s="129"/>
      <c r="AR76" s="129"/>
      <c r="AS76" s="129"/>
      <c r="AT76" s="129"/>
      <c r="AU76" s="129"/>
      <c r="AV76" s="129"/>
      <c r="AW76" s="129"/>
      <c r="AX76" s="129"/>
      <c r="AY76" s="129"/>
      <c r="AZ76" s="129"/>
      <c r="BA76" s="129"/>
      <c r="BB76" s="129"/>
      <c r="BC76" s="129"/>
      <c r="BD76" s="129"/>
      <c r="BE76" s="129"/>
      <c r="BF76" s="129"/>
      <c r="BG76" s="129"/>
      <c r="BH76" s="129"/>
      <c r="BI76" s="129"/>
      <c r="BJ76" s="129"/>
      <c r="BK76" s="129"/>
      <c r="BL76" s="129"/>
      <c r="BM76" s="129"/>
      <c r="BN76" s="129"/>
      <c r="BO76" s="129"/>
      <c r="BP76" s="129"/>
      <c r="BQ76" s="129"/>
      <c r="BR76" s="129"/>
      <c r="BS76" s="129"/>
      <c r="BT76" s="129"/>
      <c r="BU76" s="129"/>
      <c r="BV76" s="129"/>
      <c r="BW76" s="128">
        <v>0.25</v>
      </c>
      <c r="BX76" s="128">
        <v>0.2307447777145413</v>
      </c>
      <c r="BY76" s="128">
        <v>0.22774951445756994</v>
      </c>
      <c r="BZ76" s="128">
        <v>0.22479400135421682</v>
      </c>
      <c r="CA76" s="128">
        <v>0.22187804651697113</v>
      </c>
      <c r="CB76" s="128">
        <v>0.2190014072150323</v>
      </c>
      <c r="CC76" s="128">
        <v>0.21616379901192911</v>
      </c>
      <c r="CD76" s="128">
        <v>0.2133649034174669</v>
      </c>
      <c r="CE76" s="128">
        <v>0.2106043742902106</v>
      </c>
      <c r="CF76" s="128">
        <v>0.20788184318982786</v>
      </c>
      <c r="CG76" s="128">
        <v>0.20519692384743546</v>
      </c>
      <c r="CH76" s="128">
        <v>0.20254921569383577</v>
      </c>
      <c r="CI76" s="128">
        <v>0.19993830798154666</v>
      </c>
      <c r="CJ76" s="128">
        <v>0.19736897079593493</v>
      </c>
      <c r="CK76" s="128">
        <v>0.19484356266740918</v>
      </c>
      <c r="CL76" s="128">
        <v>0.192360859518846</v>
      </c>
      <c r="CM76" s="128">
        <v>0.1899196903840136</v>
      </c>
      <c r="CN76" s="128">
        <v>0.18751893603013672</v>
      </c>
      <c r="CO76" s="128">
        <v>0.1851575263793916</v>
      </c>
      <c r="CP76" s="128">
        <v>0.18283443906235272</v>
      </c>
      <c r="CQ76" s="128">
        <v>0.1805486969475957</v>
      </c>
      <c r="CR76" s="128">
        <v>0.17829936603195115</v>
      </c>
      <c r="CS76" s="128">
        <v>0.1760855538360513</v>
      </c>
      <c r="CT76" s="128">
        <v>0.1704504129627756</v>
      </c>
      <c r="CU76" s="128">
        <v>0.16824369626742247</v>
      </c>
      <c r="CV76" s="128">
        <v>0.16607771307724645</v>
      </c>
      <c r="CW76" s="128">
        <v>0.16395399882857462</v>
      </c>
      <c r="CX76" s="128">
        <v>0.1618710768852964</v>
      </c>
      <c r="CY76" s="128">
        <v>0.15982754899692755</v>
      </c>
      <c r="CZ76" s="128">
        <v>0.15782209078951684</v>
      </c>
      <c r="DA76" s="128">
        <v>0.15585344746384924</v>
      </c>
      <c r="DB76" s="128">
        <v>0.15392042970161474</v>
      </c>
      <c r="DC76" s="128">
        <v>0.1520219107786849</v>
      </c>
      <c r="DD76" s="128">
        <v>0.15015681901100852</v>
      </c>
      <c r="DE76" s="128">
        <v>0.14832413988928653</v>
      </c>
      <c r="DF76" s="128">
        <v>0.14652290915490185</v>
      </c>
      <c r="DG76" s="128">
        <v>0.14475221057537543</v>
      </c>
      <c r="DH76" s="128">
        <v>0.13357593211350582</v>
      </c>
      <c r="DI76" s="128">
        <v>0.131982918799168</v>
      </c>
      <c r="DJ76" s="128">
        <v>0.13041987797211244</v>
      </c>
      <c r="DK76" s="128">
        <v>0.1288857539149979</v>
      </c>
      <c r="DL76" s="128">
        <v>0.12737954789405656</v>
      </c>
      <c r="DM76" s="128">
        <v>0.1259003147318659</v>
      </c>
      <c r="DN76" s="128">
        <v>0.12444715957232662</v>
      </c>
      <c r="DO76" s="128">
        <v>0.12301923483005395</v>
      </c>
      <c r="DP76" s="128">
        <v>0.12161573731622592</v>
      </c>
      <c r="DQ76" s="128">
        <v>0.12023590553286963</v>
      </c>
      <c r="DR76" s="128">
        <v>0.11887901712759073</v>
      </c>
      <c r="DS76" s="128">
        <v>0.11754438650083211</v>
      </c>
      <c r="DT76" s="128">
        <v>0.11623254112671055</v>
      </c>
      <c r="DU76" s="128">
        <v>0.11494467155076972</v>
      </c>
      <c r="DV76" s="128">
        <v>0.11367992880511134</v>
      </c>
      <c r="DW76" s="128">
        <v>0.11243751033748131</v>
      </c>
      <c r="DX76" s="128">
        <v>0.11121665469187128</v>
      </c>
      <c r="DY76" s="128">
        <v>0.11001664309478763</v>
      </c>
      <c r="DZ76" s="128">
        <v>0.10883679350594376</v>
      </c>
      <c r="EA76" s="128">
        <v>0.10767645814127876</v>
      </c>
      <c r="EB76" s="128">
        <v>0.10653502522602791</v>
      </c>
      <c r="EC76" s="128">
        <v>0.10541191271440149</v>
      </c>
      <c r="ED76" s="128">
        <v>0.10430656884966442</v>
      </c>
      <c r="EE76" s="128">
        <v>0.1032184695697364</v>
      </c>
      <c r="EF76" s="128">
        <v>0.10214777260619252</v>
      </c>
      <c r="EG76" s="128">
        <v>0.10109558907297578</v>
      </c>
      <c r="EH76" s="128">
        <v>0.10006128115725131</v>
      </c>
      <c r="EI76" s="128">
        <v>0.09904424838680573</v>
      </c>
      <c r="EJ76" s="128">
        <v>0.0980439164736546</v>
      </c>
      <c r="EK76" s="128">
        <v>0.09705974346009043</v>
      </c>
      <c r="EL76" s="128">
        <v>0.09609121523673399</v>
      </c>
      <c r="EM76" s="128">
        <v>0.09513784387615085</v>
      </c>
      <c r="EN76" s="128">
        <v>0.09419916555546833</v>
      </c>
      <c r="EO76" s="128">
        <v>0.09327474204347223</v>
      </c>
      <c r="EP76" s="128">
        <v>0.09236415379683068</v>
      </c>
      <c r="EQ76" s="128">
        <v>0.09146700396805145</v>
      </c>
      <c r="ER76" s="128">
        <v>0.09058323210627699</v>
      </c>
      <c r="ES76" s="128">
        <v>0.08971386989739169</v>
      </c>
      <c r="ET76" s="128">
        <v>0.08885843886372866</v>
      </c>
      <c r="EU76" s="128">
        <v>0.08801648348513028</v>
      </c>
      <c r="EV76" s="128">
        <v>0.08718757469494559</v>
      </c>
      <c r="EW76" s="128">
        <v>0.08637130278363032</v>
      </c>
      <c r="EX76" s="128">
        <v>0.0855672790885255</v>
      </c>
      <c r="EY76" s="128">
        <v>0.08477513396356721</v>
      </c>
      <c r="EZ76" s="128">
        <v>0.08399451844407751</v>
      </c>
      <c r="FA76" s="128">
        <v>0.0832250966431805</v>
      </c>
      <c r="FB76" s="128">
        <v>0.08246655188488572</v>
      </c>
      <c r="FC76" s="128">
        <v>0.08171858205480481</v>
      </c>
      <c r="FD76" s="128">
        <v>0.0809810017164233</v>
      </c>
      <c r="FE76" s="128">
        <v>0.08025480646349945</v>
      </c>
      <c r="FF76" s="128">
        <v>0.0795396304084719</v>
      </c>
      <c r="FG76" s="128">
        <v>0.07883512447346439</v>
      </c>
      <c r="FH76" s="128">
        <v>0.07814096176704488</v>
      </c>
      <c r="FI76" s="128">
        <v>0.07745682536598622</v>
      </c>
      <c r="FJ76" s="128">
        <v>0.07678241668069392</v>
      </c>
      <c r="FK76" s="128">
        <v>0.07611745148721982</v>
      </c>
      <c r="FL76" s="128">
        <v>0.0754616592154027</v>
      </c>
      <c r="FM76" s="128">
        <v>0.07481478223337568</v>
      </c>
      <c r="FN76" s="128">
        <v>0.07417657515125523</v>
      </c>
      <c r="FO76" s="128">
        <v>0.07354680415393057</v>
      </c>
      <c r="FP76" s="128">
        <v>0.064205882382598</v>
      </c>
      <c r="FQ76" s="128">
        <v>0.06366662690081917</v>
      </c>
      <c r="FR76" s="128">
        <v>0.0631351509276951</v>
      </c>
      <c r="FS76" s="128">
        <v>0.06261121345145922</v>
      </c>
      <c r="FT76" s="128">
        <v>0.06209458776245731</v>
      </c>
      <c r="FU76" s="128">
        <v>0.06158505790214411</v>
      </c>
      <c r="FV76" s="128">
        <v>0.06108241815165794</v>
      </c>
      <c r="FW76" s="128">
        <v>0.060586472518716655</v>
      </c>
      <c r="FX76" s="128">
        <v>0.060097034235521714</v>
      </c>
      <c r="FY76" s="128">
        <v>0.05961392526949519</v>
      </c>
      <c r="FZ76" s="128">
        <v>0.05913697655897803</v>
      </c>
      <c r="GA76" s="128">
        <v>0.05866602407481794</v>
      </c>
      <c r="GB76" s="128">
        <v>0.05820078136804281</v>
      </c>
      <c r="GC76" s="128">
        <v>0.057742057035702135</v>
      </c>
      <c r="GD76" s="128">
        <v>0.05728965132070541</v>
      </c>
      <c r="GE76" s="128">
        <v>0.05684337556895194</v>
      </c>
      <c r="GF76" s="128">
        <v>0.05640304943525882</v>
      </c>
      <c r="GG76" s="128">
        <v>0.05596850020086658</v>
      </c>
      <c r="GH76" s="128">
        <v>0.05553956481416552</v>
      </c>
      <c r="GI76" s="128">
        <v>0.05511608663582862</v>
      </c>
      <c r="GJ76" s="128">
        <v>0.054697916371727454</v>
      </c>
      <c r="GK76" s="128">
        <v>0.05428491246103113</v>
      </c>
      <c r="GL76" s="128">
        <v>0.053876936527797854</v>
      </c>
      <c r="GM76" s="128">
        <v>0.05347386517303757</v>
      </c>
      <c r="GN76" s="128">
        <v>0.05307536606876101</v>
      </c>
      <c r="GO76" s="128">
        <v>0.05268222022717031</v>
      </c>
      <c r="GP76" s="128">
        <v>0.05229426653567827</v>
      </c>
      <c r="GQ76" s="128">
        <v>0.051911352397031055</v>
      </c>
      <c r="GR76" s="128">
        <v>0.051533332067691284</v>
      </c>
      <c r="GS76" s="128">
        <v>0.051160066367974884</v>
      </c>
      <c r="GT76" s="128">
        <v>0.050791423535703456</v>
      </c>
      <c r="GU76" s="128">
        <v>0.05042727604373804</v>
      </c>
      <c r="GV76" s="128">
        <v>0.050067503382116095</v>
      </c>
      <c r="GW76" s="128">
        <v>0.049711990079789437</v>
      </c>
      <c r="GX76" s="128">
        <v>0.049360625971386456</v>
      </c>
      <c r="GY76" s="128">
        <v>0.04901330615456401</v>
      </c>
      <c r="GZ76" s="128">
        <v>0.0486696859110164</v>
      </c>
      <c r="HA76" s="128">
        <v>0.048330488215487515</v>
      </c>
      <c r="HB76" s="128">
        <v>0.047995582706527075</v>
      </c>
      <c r="HC76" s="128">
        <v>0.047664845613569776</v>
      </c>
      <c r="HD76" s="128">
        <v>0.0473381587415867</v>
      </c>
      <c r="HE76" s="128">
        <v>0.047015409203568545</v>
      </c>
      <c r="HF76" s="128">
        <v>0.046696489217254764</v>
      </c>
      <c r="HG76" s="128">
        <v>0.04638129679635836</v>
      </c>
      <c r="HH76" s="128">
        <v>0.04606973021694293</v>
      </c>
      <c r="HI76" s="128">
        <v>0.045761698578350364</v>
      </c>
      <c r="HJ76" s="128">
        <v>0.044050126550726744</v>
      </c>
    </row>
    <row r="77" spans="1:218" ht="27" customHeight="1">
      <c r="A77" s="127">
        <v>98</v>
      </c>
      <c r="B77" s="129"/>
      <c r="C77" s="129"/>
      <c r="D77" s="129"/>
      <c r="E77" s="129"/>
      <c r="F77" s="129"/>
      <c r="G77" s="129"/>
      <c r="H77" s="129"/>
      <c r="I77" s="129"/>
      <c r="J77" s="129"/>
      <c r="K77" s="129"/>
      <c r="L77" s="129"/>
      <c r="M77" s="129"/>
      <c r="N77" s="129"/>
      <c r="O77" s="129"/>
      <c r="P77" s="129"/>
      <c r="Q77" s="129"/>
      <c r="R77" s="129"/>
      <c r="S77" s="129"/>
      <c r="T77" s="129"/>
      <c r="U77" s="129"/>
      <c r="V77" s="129"/>
      <c r="W77" s="129"/>
      <c r="X77" s="129"/>
      <c r="Y77" s="129"/>
      <c r="Z77" s="129"/>
      <c r="AA77" s="129"/>
      <c r="AB77" s="129"/>
      <c r="AC77" s="129"/>
      <c r="AD77" s="129"/>
      <c r="AE77" s="129"/>
      <c r="AF77" s="129"/>
      <c r="AG77" s="129"/>
      <c r="AH77" s="129"/>
      <c r="AI77" s="129"/>
      <c r="AJ77" s="129"/>
      <c r="AK77" s="129"/>
      <c r="AL77" s="129"/>
      <c r="AM77" s="129"/>
      <c r="AN77" s="129"/>
      <c r="AO77" s="129"/>
      <c r="AP77" s="129"/>
      <c r="AQ77" s="129"/>
      <c r="AR77" s="129"/>
      <c r="AS77" s="129"/>
      <c r="AT77" s="129"/>
      <c r="AU77" s="129"/>
      <c r="AV77" s="129"/>
      <c r="AW77" s="129"/>
      <c r="AX77" s="129"/>
      <c r="AY77" s="129"/>
      <c r="AZ77" s="129"/>
      <c r="BA77" s="129"/>
      <c r="BB77" s="129"/>
      <c r="BC77" s="129"/>
      <c r="BD77" s="129"/>
      <c r="BE77" s="129"/>
      <c r="BF77" s="129"/>
      <c r="BG77" s="129"/>
      <c r="BH77" s="129"/>
      <c r="BI77" s="129"/>
      <c r="BJ77" s="129"/>
      <c r="BK77" s="129"/>
      <c r="BL77" s="129"/>
      <c r="BM77" s="129"/>
      <c r="BN77" s="129"/>
      <c r="BO77" s="129"/>
      <c r="BP77" s="129"/>
      <c r="BQ77" s="129"/>
      <c r="BR77" s="129"/>
      <c r="BS77" s="129"/>
      <c r="BT77" s="129"/>
      <c r="BU77" s="129"/>
      <c r="BV77" s="129"/>
      <c r="BW77" s="129"/>
      <c r="BX77" s="128">
        <v>0.25</v>
      </c>
      <c r="BY77" s="128">
        <v>0.23063427220138874</v>
      </c>
      <c r="BZ77" s="128">
        <v>0.22766155642948213</v>
      </c>
      <c r="CA77" s="128">
        <v>0.2247279150158173</v>
      </c>
      <c r="CB77" s="128">
        <v>0.22183315707715584</v>
      </c>
      <c r="CC77" s="128">
        <v>0.21897704477658933</v>
      </c>
      <c r="CD77" s="128">
        <v>0.2161593016292994</v>
      </c>
      <c r="CE77" s="128">
        <v>0.21337961946930573</v>
      </c>
      <c r="CF77" s="128">
        <v>0.2106376642891247</v>
      </c>
      <c r="CG77" s="128">
        <v>0.20793308113128645</v>
      </c>
      <c r="CH77" s="128">
        <v>0.20526549801196417</v>
      </c>
      <c r="CI77" s="128">
        <v>0.20263453020250755</v>
      </c>
      <c r="CJ77" s="128">
        <v>0.20004506014293558</v>
      </c>
      <c r="CK77" s="128">
        <v>0.19749951977960592</v>
      </c>
      <c r="CL77" s="128">
        <v>0.19499669636387254</v>
      </c>
      <c r="CM77" s="128">
        <v>0.1925354287256427</v>
      </c>
      <c r="CN77" s="128">
        <v>0.19011460609553074</v>
      </c>
      <c r="CO77" s="128">
        <v>0.18773316579938562</v>
      </c>
      <c r="CP77" s="128">
        <v>0.18539009192419886</v>
      </c>
      <c r="CQ77" s="128">
        <v>0.183084413031416</v>
      </c>
      <c r="CR77" s="128">
        <v>0.1808152001670182</v>
      </c>
      <c r="CS77" s="128">
        <v>0.17858156532280323</v>
      </c>
      <c r="CT77" s="128">
        <v>0.1729831862038165</v>
      </c>
      <c r="CU77" s="128">
        <v>0.1707517865802263</v>
      </c>
      <c r="CV77" s="128">
        <v>0.16856146396362492</v>
      </c>
      <c r="CW77" s="128">
        <v>0.16641379972836903</v>
      </c>
      <c r="CX77" s="128">
        <v>0.1643073027576168</v>
      </c>
      <c r="CY77" s="128">
        <v>0.16224056088995154</v>
      </c>
      <c r="CZ77" s="128">
        <v>0.1602122364272335</v>
      </c>
      <c r="DA77" s="128">
        <v>0.1582210618411756</v>
      </c>
      <c r="DB77" s="128">
        <v>0.15626583568082453</v>
      </c>
      <c r="DC77" s="128">
        <v>0.1543454196377232</v>
      </c>
      <c r="DD77" s="128">
        <v>0.1524587311536919</v>
      </c>
      <c r="DE77" s="128">
        <v>0.1506047452915218</v>
      </c>
      <c r="DF77" s="128">
        <v>0.14878248795922974</v>
      </c>
      <c r="DG77" s="128">
        <v>0.14699103362737825</v>
      </c>
      <c r="DH77" s="128">
        <v>0.14523173817060234</v>
      </c>
      <c r="DI77" s="128">
        <v>0.1340361336155723</v>
      </c>
      <c r="DJ77" s="128">
        <v>0.13245463425681958</v>
      </c>
      <c r="DK77" s="128">
        <v>0.1309023505618985</v>
      </c>
      <c r="DL77" s="128">
        <v>0.1293782710177301</v>
      </c>
      <c r="DM77" s="128">
        <v>0.12788143838806346</v>
      </c>
      <c r="DN77" s="128">
        <v>0.12641094644789733</v>
      </c>
      <c r="DO77" s="128">
        <v>0.12496593690204814</v>
      </c>
      <c r="DP77" s="128">
        <v>0.12354559648020111</v>
      </c>
      <c r="DQ77" s="128">
        <v>0.12214915420066644</v>
      </c>
      <c r="DR77" s="128">
        <v>0.12077587879504136</v>
      </c>
      <c r="DS77" s="128">
        <v>0.11942507628602256</v>
      </c>
      <c r="DT77" s="128">
        <v>0.11809729259393964</v>
      </c>
      <c r="DU77" s="128">
        <v>0.11679375185563741</v>
      </c>
      <c r="DV77" s="128">
        <v>0.11551359292878659</v>
      </c>
      <c r="DW77" s="128">
        <v>0.11425600178246222</v>
      </c>
      <c r="DX77" s="128">
        <v>0.11302020619522005</v>
      </c>
      <c r="DY77" s="128">
        <v>0.11180547722436261</v>
      </c>
      <c r="DZ77" s="128">
        <v>0.11061112329410139</v>
      </c>
      <c r="EA77" s="128">
        <v>0.10943648768558942</v>
      </c>
      <c r="EB77" s="128">
        <v>0.10828095019048789</v>
      </c>
      <c r="EC77" s="128">
        <v>0.10714392087598866</v>
      </c>
      <c r="ED77" s="128">
        <v>0.1060248405732368</v>
      </c>
      <c r="EE77" s="128">
        <v>0.10492317826927362</v>
      </c>
      <c r="EF77" s="128">
        <v>0.10383910027195675</v>
      </c>
      <c r="EG77" s="128">
        <v>0.10277374856104968</v>
      </c>
      <c r="EH77" s="128">
        <v>0.10172647562266092</v>
      </c>
      <c r="EI77" s="128">
        <v>0.10069667181161121</v>
      </c>
      <c r="EJ77" s="128">
        <v>0.09968375428509574</v>
      </c>
      <c r="EK77" s="128">
        <v>0.09868717301316926</v>
      </c>
      <c r="EL77" s="128">
        <v>0.09770640630542361</v>
      </c>
      <c r="EM77" s="128">
        <v>0.09674095911743977</v>
      </c>
      <c r="EN77" s="128">
        <v>0.09579036095260637</v>
      </c>
      <c r="EO77" s="128">
        <v>0.09485416729384348</v>
      </c>
      <c r="EP77" s="128">
        <v>0.09393195273344436</v>
      </c>
      <c r="EQ77" s="128">
        <v>0.09302331490361065</v>
      </c>
      <c r="ER77" s="128">
        <v>0.09212819564703839</v>
      </c>
      <c r="ES77" s="128">
        <v>0.09124765499532786</v>
      </c>
      <c r="ET77" s="128">
        <v>0.0903812068952141</v>
      </c>
      <c r="EU77" s="128">
        <v>0.08952838871303302</v>
      </c>
      <c r="EV77" s="128">
        <v>0.08868876466778242</v>
      </c>
      <c r="EW77" s="128">
        <v>0.08786191875744291</v>
      </c>
      <c r="EX77" s="128">
        <v>0.0870474564027541</v>
      </c>
      <c r="EY77" s="128">
        <v>0.08624500240190125</v>
      </c>
      <c r="EZ77" s="128">
        <v>0.08545420255768887</v>
      </c>
      <c r="FA77" s="128">
        <v>0.08467471609600254</v>
      </c>
      <c r="FB77" s="128">
        <v>0.08390622173545191</v>
      </c>
      <c r="FC77" s="128">
        <v>0.0831484130442659</v>
      </c>
      <c r="FD77" s="128">
        <v>0.08240110293123666</v>
      </c>
      <c r="FE77" s="128">
        <v>0.08166531406470688</v>
      </c>
      <c r="FF77" s="128">
        <v>0.08094067458608202</v>
      </c>
      <c r="FG77" s="128">
        <v>0.08022682980263122</v>
      </c>
      <c r="FH77" s="128">
        <v>0.0795234475188705</v>
      </c>
      <c r="FI77" s="128">
        <v>0.07883020584702773</v>
      </c>
      <c r="FJ77" s="128">
        <v>0.07814680151622283</v>
      </c>
      <c r="FK77" s="128">
        <v>0.07747294590142204</v>
      </c>
      <c r="FL77" s="128">
        <v>0.07680836429546181</v>
      </c>
      <c r="FM77" s="128">
        <v>0.07615279517846735</v>
      </c>
      <c r="FN77" s="128">
        <v>0.07550598950731123</v>
      </c>
      <c r="FO77" s="128">
        <v>0.0748677100349366</v>
      </c>
      <c r="FP77" s="128">
        <v>0.07423768281326786</v>
      </c>
      <c r="FQ77" s="128">
        <v>0.06481486496584109</v>
      </c>
      <c r="FR77" s="128">
        <v>0.06427616516000226</v>
      </c>
      <c r="FS77" s="128">
        <v>0.06374509374730183</v>
      </c>
      <c r="FT77" s="128">
        <v>0.063221420288981</v>
      </c>
      <c r="FU77" s="128">
        <v>0.06270492531425123</v>
      </c>
      <c r="FV77" s="128">
        <v>0.062195399796932636</v>
      </c>
      <c r="FW77" s="128">
        <v>0.06169264463108142</v>
      </c>
      <c r="FX77" s="128">
        <v>0.061196470118216474</v>
      </c>
      <c r="FY77" s="128">
        <v>0.06070669546792538</v>
      </c>
      <c r="FZ77" s="128">
        <v>0.06022314902384468</v>
      </c>
      <c r="GA77" s="128">
        <v>0.059745664316564494</v>
      </c>
      <c r="GB77" s="128">
        <v>0.059273949195953</v>
      </c>
      <c r="GC77" s="128">
        <v>0.058808833980142985</v>
      </c>
      <c r="GD77" s="128">
        <v>0.058350115494082234</v>
      </c>
      <c r="GE77" s="128">
        <v>0.05789760185857785</v>
      </c>
      <c r="GF77" s="128">
        <v>0.05745110968559068</v>
      </c>
      <c r="GG77" s="128">
        <v>0.05701046338545931</v>
      </c>
      <c r="GH77" s="128">
        <v>0.05657549720068826</v>
      </c>
      <c r="GI77" s="128">
        <v>0.05614605193995114</v>
      </c>
      <c r="GJ77" s="128">
        <v>0.055721975903724984</v>
      </c>
      <c r="GK77" s="128">
        <v>0.055303125265785194</v>
      </c>
      <c r="GL77" s="128">
        <v>0.05488935951075248</v>
      </c>
      <c r="GM77" s="128">
        <v>0.054480553239069786</v>
      </c>
      <c r="GN77" s="128">
        <v>0.0540763670952094</v>
      </c>
      <c r="GO77" s="128">
        <v>0.053677602885307034</v>
      </c>
      <c r="GP77" s="128">
        <v>0.05328409666976633</v>
      </c>
      <c r="GQ77" s="128">
        <v>0.05289569318167518</v>
      </c>
      <c r="GR77" s="128">
        <v>0.052512244154800373</v>
      </c>
      <c r="GS77" s="128">
        <v>0.05213360802623413</v>
      </c>
      <c r="GT77" s="128">
        <v>0.05175965078602368</v>
      </c>
      <c r="GU77" s="128">
        <v>0.05139024278031737</v>
      </c>
      <c r="GV77" s="128">
        <v>0.051025261495033385</v>
      </c>
      <c r="GW77" s="128">
        <v>0.05066458956690365</v>
      </c>
      <c r="GX77" s="128">
        <v>0.05030811504577669</v>
      </c>
      <c r="GY77" s="128">
        <v>0.04995573134709598</v>
      </c>
      <c r="GZ77" s="128">
        <v>0.04960708594953494</v>
      </c>
      <c r="HA77" s="128">
        <v>0.04926292112020567</v>
      </c>
      <c r="HB77" s="128">
        <v>0.04892310415641843</v>
      </c>
      <c r="HC77" s="128">
        <v>0.048587509074410555</v>
      </c>
      <c r="HD77" s="128">
        <v>0.048256015585353716</v>
      </c>
      <c r="HE77" s="128">
        <v>0.047928508821895914</v>
      </c>
      <c r="HF77" s="128">
        <v>0.047604879129422205</v>
      </c>
      <c r="HG77" s="128">
        <v>0.047285022755746246</v>
      </c>
      <c r="HH77" s="128">
        <v>0.04696883629034591</v>
      </c>
      <c r="HI77" s="128">
        <v>0.046656227264936845</v>
      </c>
      <c r="HJ77" s="128">
        <v>0.044914399123444484</v>
      </c>
    </row>
    <row r="78" spans="1:218" ht="27" customHeight="1">
      <c r="A78" s="127">
        <v>99</v>
      </c>
      <c r="B78" s="129"/>
      <c r="C78" s="129"/>
      <c r="D78" s="129"/>
      <c r="E78" s="129"/>
      <c r="F78" s="129"/>
      <c r="G78" s="129"/>
      <c r="H78" s="129"/>
      <c r="I78" s="129"/>
      <c r="J78" s="129"/>
      <c r="K78" s="129"/>
      <c r="L78" s="129"/>
      <c r="M78" s="129"/>
      <c r="N78" s="129"/>
      <c r="O78" s="129"/>
      <c r="P78" s="129"/>
      <c r="Q78" s="129"/>
      <c r="R78" s="129"/>
      <c r="S78" s="129"/>
      <c r="T78" s="129"/>
      <c r="U78" s="129"/>
      <c r="V78" s="129"/>
      <c r="W78" s="129"/>
      <c r="X78" s="129"/>
      <c r="Y78" s="129"/>
      <c r="Z78" s="129"/>
      <c r="AA78" s="129"/>
      <c r="AB78" s="129"/>
      <c r="AC78" s="129"/>
      <c r="AD78" s="129"/>
      <c r="AE78" s="129"/>
      <c r="AF78" s="129"/>
      <c r="AG78" s="129"/>
      <c r="AH78" s="129"/>
      <c r="AI78" s="129"/>
      <c r="AJ78" s="129"/>
      <c r="AK78" s="129"/>
      <c r="AL78" s="129"/>
      <c r="AM78" s="129"/>
      <c r="AN78" s="129"/>
      <c r="AO78" s="129"/>
      <c r="AP78" s="129"/>
      <c r="AQ78" s="129"/>
      <c r="AR78" s="129"/>
      <c r="AS78" s="129"/>
      <c r="AT78" s="129"/>
      <c r="AU78" s="129"/>
      <c r="AV78" s="129"/>
      <c r="AW78" s="129"/>
      <c r="AX78" s="129"/>
      <c r="AY78" s="129"/>
      <c r="AZ78" s="129"/>
      <c r="BA78" s="129"/>
      <c r="BB78" s="129"/>
      <c r="BC78" s="129"/>
      <c r="BD78" s="129"/>
      <c r="BE78" s="129"/>
      <c r="BF78" s="129"/>
      <c r="BG78" s="129"/>
      <c r="BH78" s="129"/>
      <c r="BI78" s="129"/>
      <c r="BJ78" s="129"/>
      <c r="BK78" s="129"/>
      <c r="BL78" s="129"/>
      <c r="BM78" s="129"/>
      <c r="BN78" s="129"/>
      <c r="BO78" s="129"/>
      <c r="BP78" s="129"/>
      <c r="BQ78" s="129"/>
      <c r="BR78" s="129"/>
      <c r="BS78" s="129"/>
      <c r="BT78" s="129"/>
      <c r="BU78" s="129"/>
      <c r="BV78" s="129"/>
      <c r="BW78" s="129"/>
      <c r="BX78" s="129"/>
      <c r="BY78" s="128">
        <v>0.25</v>
      </c>
      <c r="BZ78" s="128">
        <v>0.23052337340568732</v>
      </c>
      <c r="CA78" s="128">
        <v>0.22757278380578105</v>
      </c>
      <c r="CB78" s="128">
        <v>0.22466061025314293</v>
      </c>
      <c r="CC78" s="128">
        <v>0.22178666371842</v>
      </c>
      <c r="CD78" s="128">
        <v>0.2189507117196309</v>
      </c>
      <c r="CE78" s="128">
        <v>0.21615248587846733</v>
      </c>
      <c r="CF78" s="128">
        <v>0.21339168826928534</v>
      </c>
      <c r="CG78" s="128">
        <v>0.2106679967509749</v>
      </c>
      <c r="CH78" s="128">
        <v>0.2079810693005559</v>
      </c>
      <c r="CI78" s="128">
        <v>0.20533054847955598</v>
      </c>
      <c r="CJ78" s="128">
        <v>0.20272142962455683</v>
      </c>
      <c r="CK78" s="128">
        <v>0.20015621905813888</v>
      </c>
      <c r="CL78" s="128">
        <v>0.1976337166984151</v>
      </c>
      <c r="CM78" s="128">
        <v>0.19515277237975284</v>
      </c>
      <c r="CN78" s="128">
        <v>0.19271228489171668</v>
      </c>
      <c r="CO78" s="128">
        <v>0.1903111999573805</v>
      </c>
      <c r="CP78" s="128">
        <v>0.18794850902593252</v>
      </c>
      <c r="CQ78" s="128">
        <v>0.18562324717866116</v>
      </c>
      <c r="CR78" s="128">
        <v>0.18333449126818122</v>
      </c>
      <c r="CS78" s="128">
        <v>0.1810813584542707</v>
      </c>
      <c r="CT78" s="128">
        <v>0.17552635965818691</v>
      </c>
      <c r="CU78" s="128">
        <v>0.17327037806964116</v>
      </c>
      <c r="CV78" s="128">
        <v>0.1710558113523319</v>
      </c>
      <c r="CW78" s="128">
        <v>0.16888428725861132</v>
      </c>
      <c r="CX78" s="128">
        <v>0.16675430051502935</v>
      </c>
      <c r="CY78" s="128">
        <v>0.1646644253329379</v>
      </c>
      <c r="CZ78" s="128">
        <v>0.1626133109387758</v>
      </c>
      <c r="DA78" s="128">
        <v>0.16059967729380883</v>
      </c>
      <c r="DB78" s="128">
        <v>0.1586223110071039</v>
      </c>
      <c r="DC78" s="128">
        <v>0.1566800623564161</v>
      </c>
      <c r="DD78" s="128">
        <v>0.15477183806020106</v>
      </c>
      <c r="DE78" s="128">
        <v>0.15289660288836845</v>
      </c>
      <c r="DF78" s="128">
        <v>0.1510533730363634</v>
      </c>
      <c r="DG78" s="128">
        <v>0.14924121378665064</v>
      </c>
      <c r="DH78" s="128">
        <v>0.1474615192912027</v>
      </c>
      <c r="DI78" s="128">
        <v>0.14571580724473485</v>
      </c>
      <c r="DJ78" s="128">
        <v>0.13450012564035982</v>
      </c>
      <c r="DK78" s="128">
        <v>0.13292972036901737</v>
      </c>
      <c r="DL78" s="128">
        <v>0.13138780327729582</v>
      </c>
      <c r="DM78" s="128">
        <v>0.1298734051294202</v>
      </c>
      <c r="DN78" s="128">
        <v>0.12838560838280616</v>
      </c>
      <c r="DO78" s="128">
        <v>0.12692354407714337</v>
      </c>
      <c r="DP78" s="128">
        <v>0.1254863888998066</v>
      </c>
      <c r="DQ78" s="128">
        <v>0.1240733624200791</v>
      </c>
      <c r="DR78" s="128">
        <v>0.12268372448460405</v>
      </c>
      <c r="DS78" s="128">
        <v>0.12131677276648534</v>
      </c>
      <c r="DT78" s="128">
        <v>0.11997307185959036</v>
      </c>
      <c r="DU78" s="128">
        <v>0.11865387984826548</v>
      </c>
      <c r="DV78" s="128">
        <v>0.11735832342613296</v>
      </c>
      <c r="DW78" s="128">
        <v>0.11608557709045782</v>
      </c>
      <c r="DX78" s="128">
        <v>0.11483485785910909</v>
      </c>
      <c r="DY78" s="128">
        <v>0.11360542662242581</v>
      </c>
      <c r="DZ78" s="128">
        <v>0.11239658227029564</v>
      </c>
      <c r="EA78" s="128">
        <v>0.11120765914975049</v>
      </c>
      <c r="EB78" s="128">
        <v>0.11003802861839256</v>
      </c>
      <c r="EC78" s="128">
        <v>0.1088870928562236</v>
      </c>
      <c r="ED78" s="128">
        <v>0.10775428528203486</v>
      </c>
      <c r="EE78" s="128">
        <v>0.10663906793213929</v>
      </c>
      <c r="EF78" s="128">
        <v>0.1055416158301059</v>
      </c>
      <c r="EG78" s="128">
        <v>0.10446310217279066</v>
      </c>
      <c r="EH78" s="128">
        <v>0.10340286972635881</v>
      </c>
      <c r="EI78" s="128">
        <v>0.10236029965321079</v>
      </c>
      <c r="EJ78" s="128">
        <v>0.10133480053845954</v>
      </c>
      <c r="EK78" s="128">
        <v>0.10032581426285524</v>
      </c>
      <c r="EL78" s="128">
        <v>0.09933281153899742</v>
      </c>
      <c r="EM78" s="128">
        <v>0.0983552901907525</v>
      </c>
      <c r="EN78" s="128">
        <v>0.09739277303451038</v>
      </c>
      <c r="EO78" s="128">
        <v>0.09644480925480858</v>
      </c>
      <c r="EP78" s="128">
        <v>0.09551096756933236</v>
      </c>
      <c r="EQ78" s="128">
        <v>0.09459084008062486</v>
      </c>
      <c r="ER78" s="128">
        <v>0.09368437099399189</v>
      </c>
      <c r="ES78" s="128">
        <v>0.09279264902852544</v>
      </c>
      <c r="ET78" s="128">
        <v>0.09191518052809465</v>
      </c>
      <c r="EU78" s="128">
        <v>0.09105149572042706</v>
      </c>
      <c r="EV78" s="128">
        <v>0.09020115208599536</v>
      </c>
      <c r="EW78" s="128">
        <v>0.08936372730857516</v>
      </c>
      <c r="EX78" s="128">
        <v>0.0885388208722527</v>
      </c>
      <c r="EY78" s="128">
        <v>0.08772605200129503</v>
      </c>
      <c r="EZ78" s="128">
        <v>0.08692506124899159</v>
      </c>
      <c r="FA78" s="128">
        <v>0.08613550293976437</v>
      </c>
      <c r="FB78" s="128">
        <v>0.08535705117355424</v>
      </c>
      <c r="FC78" s="128">
        <v>0.0845893951897764</v>
      </c>
      <c r="FD78" s="128">
        <v>0.08383234625902436</v>
      </c>
      <c r="FE78" s="128">
        <v>0.0830869544644526</v>
      </c>
      <c r="FF78" s="128">
        <v>0.08235284194834484</v>
      </c>
      <c r="FG78" s="128">
        <v>0.08162964837741495</v>
      </c>
      <c r="FH78" s="128">
        <v>0.08091703622728798</v>
      </c>
      <c r="FI78" s="128">
        <v>0.08021467862423191</v>
      </c>
      <c r="FJ78" s="128">
        <v>0.07952226759587519</v>
      </c>
      <c r="FK78" s="128">
        <v>0.07883951009777178</v>
      </c>
      <c r="FL78" s="128">
        <v>0.07816612726921872</v>
      </c>
      <c r="FM78" s="128">
        <v>0.07750185368751039</v>
      </c>
      <c r="FN78" s="128">
        <v>0.07684643664309525</v>
      </c>
      <c r="FO78" s="128">
        <v>0.07619963544535996</v>
      </c>
      <c r="FP78" s="128">
        <v>0.07556117167114527</v>
      </c>
      <c r="FQ78" s="128">
        <v>0.07493204718323239</v>
      </c>
      <c r="FR78" s="128">
        <v>0.06542684463408026</v>
      </c>
      <c r="FS78" s="128">
        <v>0.06488862670184539</v>
      </c>
      <c r="FT78" s="128">
        <v>0.06435789268771414</v>
      </c>
      <c r="FU78" s="128">
        <v>0.06383441959039751</v>
      </c>
      <c r="FV78" s="128">
        <v>0.0633179950597151</v>
      </c>
      <c r="FW78" s="128">
        <v>0.06280841686087951</v>
      </c>
      <c r="FX78" s="128">
        <v>0.06230549235097748</v>
      </c>
      <c r="FY78" s="128">
        <v>0.06180903796938046</v>
      </c>
      <c r="FZ78" s="128">
        <v>0.06131887945381046</v>
      </c>
      <c r="GA78" s="128">
        <v>0.06083484788515486</v>
      </c>
      <c r="GB78" s="128">
        <v>0.06035664536039298</v>
      </c>
      <c r="GC78" s="128">
        <v>0.05988512420779119</v>
      </c>
      <c r="GD78" s="128">
        <v>0.05942007781305638</v>
      </c>
      <c r="GE78" s="128">
        <v>0.058961311051909264</v>
      </c>
      <c r="GF78" s="128">
        <v>0.05850863747509713</v>
      </c>
      <c r="GG78" s="128">
        <v>0.05806187860530426</v>
      </c>
      <c r="GH78" s="128">
        <v>0.05762086596350525</v>
      </c>
      <c r="GI78" s="128">
        <v>0.057185437792271095</v>
      </c>
      <c r="GJ78" s="128">
        <v>0.05675543997382561</v>
      </c>
      <c r="GK78" s="128">
        <v>0.056330726404753256</v>
      </c>
      <c r="GL78" s="128">
        <v>0.05591115442012902</v>
      </c>
      <c r="GM78" s="128">
        <v>0.055496596609384406</v>
      </c>
      <c r="GN78" s="128">
        <v>0.0550867065162136</v>
      </c>
      <c r="GO78" s="128">
        <v>0.054682307022089656</v>
      </c>
      <c r="GP78" s="128">
        <v>0.05428323134094159</v>
      </c>
      <c r="GQ78" s="128">
        <v>0.05388932151797126</v>
      </c>
      <c r="GR78" s="128">
        <v>0.05350042674740035</v>
      </c>
      <c r="GS78" s="128">
        <v>0.05311640306755618</v>
      </c>
      <c r="GT78" s="128">
        <v>0.05273711420624287</v>
      </c>
      <c r="GU78" s="128">
        <v>0.05236242836986591</v>
      </c>
      <c r="GV78" s="128">
        <v>0.05199222102811994</v>
      </c>
      <c r="GW78" s="128">
        <v>0.05162637291453554</v>
      </c>
      <c r="GX78" s="128">
        <v>0.051264770284188986</v>
      </c>
      <c r="GY78" s="128">
        <v>0.05090730486122838</v>
      </c>
      <c r="GZ78" s="128">
        <v>0.05055361623130749</v>
      </c>
      <c r="HA78" s="128">
        <v>0.050204466219977754</v>
      </c>
      <c r="HB78" s="128">
        <v>0.04985971976583272</v>
      </c>
      <c r="HC78" s="128">
        <v>0.04951924865556537</v>
      </c>
      <c r="HD78" s="128">
        <v>0.04918293049137704</v>
      </c>
      <c r="HE78" s="128">
        <v>0.04885064841152277</v>
      </c>
      <c r="HF78" s="128">
        <v>0.04852229087604473</v>
      </c>
      <c r="HG78" s="128">
        <v>0.04819775235476559</v>
      </c>
      <c r="HH78" s="128">
        <v>0.047876927739980604</v>
      </c>
      <c r="HI78" s="128">
        <v>0.04755972298531198</v>
      </c>
      <c r="HJ78" s="128">
        <v>0.045787883293640495</v>
      </c>
    </row>
    <row r="79" spans="1:218" ht="27" customHeight="1">
      <c r="A79" s="127">
        <v>100</v>
      </c>
      <c r="B79" s="129"/>
      <c r="C79" s="129"/>
      <c r="D79" s="129"/>
      <c r="E79" s="129"/>
      <c r="F79" s="129"/>
      <c r="G79" s="129"/>
      <c r="H79" s="129"/>
      <c r="I79" s="129"/>
      <c r="J79" s="129"/>
      <c r="K79" s="129"/>
      <c r="L79" s="129"/>
      <c r="M79" s="129"/>
      <c r="N79" s="129"/>
      <c r="O79" s="129"/>
      <c r="P79" s="129"/>
      <c r="Q79" s="129"/>
      <c r="R79" s="129"/>
      <c r="S79" s="129"/>
      <c r="T79" s="129"/>
      <c r="U79" s="129"/>
      <c r="V79" s="129"/>
      <c r="W79" s="129"/>
      <c r="X79" s="129"/>
      <c r="Y79" s="129"/>
      <c r="Z79" s="129"/>
      <c r="AA79" s="129"/>
      <c r="AB79" s="129"/>
      <c r="AC79" s="129"/>
      <c r="AD79" s="129"/>
      <c r="AE79" s="129"/>
      <c r="AF79" s="129"/>
      <c r="AG79" s="129"/>
      <c r="AH79" s="129"/>
      <c r="AI79" s="129"/>
      <c r="AJ79" s="129"/>
      <c r="AK79" s="129"/>
      <c r="AL79" s="129"/>
      <c r="AM79" s="129"/>
      <c r="AN79" s="129"/>
      <c r="AO79" s="129"/>
      <c r="AP79" s="129"/>
      <c r="AQ79" s="129"/>
      <c r="AR79" s="129"/>
      <c r="AS79" s="129"/>
      <c r="AT79" s="129"/>
      <c r="AU79" s="129"/>
      <c r="AV79" s="129"/>
      <c r="AW79" s="129"/>
      <c r="AX79" s="129"/>
      <c r="AY79" s="129"/>
      <c r="AZ79" s="129"/>
      <c r="BA79" s="129"/>
      <c r="BB79" s="129"/>
      <c r="BC79" s="129"/>
      <c r="BD79" s="129"/>
      <c r="BE79" s="129"/>
      <c r="BF79" s="129"/>
      <c r="BG79" s="129"/>
      <c r="BH79" s="129"/>
      <c r="BI79" s="129"/>
      <c r="BJ79" s="129"/>
      <c r="BK79" s="129"/>
      <c r="BL79" s="129"/>
      <c r="BM79" s="129"/>
      <c r="BN79" s="129"/>
      <c r="BO79" s="129"/>
      <c r="BP79" s="129"/>
      <c r="BQ79" s="129"/>
      <c r="BR79" s="129"/>
      <c r="BS79" s="129"/>
      <c r="BT79" s="129"/>
      <c r="BU79" s="129"/>
      <c r="BV79" s="129"/>
      <c r="BW79" s="129"/>
      <c r="BX79" s="129"/>
      <c r="BY79" s="129"/>
      <c r="BZ79" s="128">
        <v>0.25</v>
      </c>
      <c r="CA79" s="128">
        <v>0.2304120939852225</v>
      </c>
      <c r="CB79" s="128">
        <v>0.22748322177685276</v>
      </c>
      <c r="CC79" s="128">
        <v>0.22459212434811296</v>
      </c>
      <c r="CD79" s="128">
        <v>0.22173861524979474</v>
      </c>
      <c r="CE79" s="128">
        <v>0.21892246773201596</v>
      </c>
      <c r="CF79" s="128">
        <v>0.21614342162508776</v>
      </c>
      <c r="CG79" s="128">
        <v>0.2134011891313738</v>
      </c>
      <c r="CH79" s="128">
        <v>0.21069545958369149</v>
      </c>
      <c r="CI79" s="128">
        <v>0.20802590412286612</v>
      </c>
      <c r="CJ79" s="128">
        <v>0.20539763147781978</v>
      </c>
      <c r="CK79" s="128">
        <v>0.2028132232944703</v>
      </c>
      <c r="CL79" s="128">
        <v>0.20027149352452317</v>
      </c>
      <c r="CM79" s="128">
        <v>0.19777130424029016</v>
      </c>
      <c r="CN79" s="128">
        <v>0.19531156490816154</v>
      </c>
      <c r="CO79" s="128">
        <v>0.19289123066162775</v>
      </c>
      <c r="CP79" s="128">
        <v>0.19050930123530985</v>
      </c>
      <c r="CQ79" s="128">
        <v>0.18816481907276764</v>
      </c>
      <c r="CR79" s="128">
        <v>0.18585686760444972</v>
      </c>
      <c r="CS79" s="128">
        <v>0.18358456986720373</v>
      </c>
      <c r="CT79" s="128">
        <v>0.178079758743825</v>
      </c>
      <c r="CU79" s="128">
        <v>0.17579929955200807</v>
      </c>
      <c r="CV79" s="128">
        <v>0.17356058738802518</v>
      </c>
      <c r="CW79" s="128">
        <v>0.17136529680769308</v>
      </c>
      <c r="CX79" s="128">
        <v>0.1692119087146249</v>
      </c>
      <c r="CY79" s="128">
        <v>0.16709898398478992</v>
      </c>
      <c r="CZ79" s="128">
        <v>0.16502515902489892</v>
      </c>
      <c r="DA79" s="128">
        <v>0.1629891415102571</v>
      </c>
      <c r="DB79" s="128">
        <v>0.16098970630755083</v>
      </c>
      <c r="DC79" s="128">
        <v>0.1590256924554816</v>
      </c>
      <c r="DD79" s="128">
        <v>0.15709599610321787</v>
      </c>
      <c r="DE79" s="128">
        <v>0.1551995718657101</v>
      </c>
      <c r="DF79" s="128">
        <v>0.15333542634894223</v>
      </c>
      <c r="DG79" s="128">
        <v>0.15150261575801496</v>
      </c>
      <c r="DH79" s="128">
        <v>0.14970257286327174</v>
      </c>
      <c r="DI79" s="128">
        <v>0.14793685719360367</v>
      </c>
      <c r="DJ79" s="128">
        <v>0.14620422789535148</v>
      </c>
      <c r="DK79" s="128">
        <v>0.13496774675111695</v>
      </c>
      <c r="DL79" s="128">
        <v>0.1334080304240094</v>
      </c>
      <c r="DM79" s="128">
        <v>0.13187610300674174</v>
      </c>
      <c r="DN79" s="128">
        <v>0.13037103569293965</v>
      </c>
      <c r="DO79" s="128">
        <v>0.12889194890392439</v>
      </c>
      <c r="DP79" s="128">
        <v>0.12743800932569135</v>
      </c>
      <c r="DQ79" s="128">
        <v>0.12600842711464208</v>
      </c>
      <c r="DR79" s="128">
        <v>0.1246024532647221</v>
      </c>
      <c r="DS79" s="128">
        <v>0.12321937712857892</v>
      </c>
      <c r="DT79" s="128">
        <v>0.12185978219700852</v>
      </c>
      <c r="DU79" s="128">
        <v>0.12052496085191512</v>
      </c>
      <c r="DV79" s="128">
        <v>0.11921402763571219</v>
      </c>
      <c r="DW79" s="128">
        <v>0.11792614558285457</v>
      </c>
      <c r="DX79" s="128">
        <v>0.11666052095708443</v>
      </c>
      <c r="DY79" s="128">
        <v>0.11541640448561173</v>
      </c>
      <c r="DZ79" s="128">
        <v>0.11419308552652231</v>
      </c>
      <c r="EA79" s="128">
        <v>0.11298988949451551</v>
      </c>
      <c r="EB79" s="128">
        <v>0.11180617931363776</v>
      </c>
      <c r="EC79" s="128">
        <v>0.11064134927733882</v>
      </c>
      <c r="ED79" s="128">
        <v>0.10949482539251057</v>
      </c>
      <c r="EE79" s="128">
        <v>0.10836606274545894</v>
      </c>
      <c r="EF79" s="128">
        <v>0.10725524521352206</v>
      </c>
      <c r="EG79" s="128">
        <v>0.10616357755802938</v>
      </c>
      <c r="EH79" s="128">
        <v>0.10509039280768596</v>
      </c>
      <c r="EI79" s="128">
        <v>0.10403506291425012</v>
      </c>
      <c r="EJ79" s="128">
        <v>0.10299698787451349</v>
      </c>
      <c r="EK79" s="128">
        <v>0.10197560146376879</v>
      </c>
      <c r="EL79" s="128">
        <v>0.10097036678245157</v>
      </c>
      <c r="EM79" s="128">
        <v>0.09998077450866853</v>
      </c>
      <c r="EN79" s="128">
        <v>0.09900634075913642</v>
      </c>
      <c r="EO79" s="128">
        <v>0.09804660840801785</v>
      </c>
      <c r="EP79" s="128">
        <v>0.0971011402885832</v>
      </c>
      <c r="EQ79" s="128">
        <v>0.09616952296474635</v>
      </c>
      <c r="ER79" s="128">
        <v>0.09525170307320326</v>
      </c>
      <c r="ES79" s="128">
        <v>0.09434879836000841</v>
      </c>
      <c r="ET79" s="128">
        <v>0.09346030753971922</v>
      </c>
      <c r="EU79" s="128">
        <v>0.0925857536770719</v>
      </c>
      <c r="EV79" s="128">
        <v>0.09172468749049481</v>
      </c>
      <c r="EW79" s="128">
        <v>0.09087668032839383</v>
      </c>
      <c r="EX79" s="128">
        <v>0.09004132571865354</v>
      </c>
      <c r="EY79" s="128">
        <v>0.08921823729389887</v>
      </c>
      <c r="EZ79" s="128">
        <v>0.08840705034131079</v>
      </c>
      <c r="FA79" s="128">
        <v>0.08760741426996252</v>
      </c>
      <c r="FB79" s="128">
        <v>0.0868189985481722</v>
      </c>
      <c r="FC79" s="128">
        <v>0.08604148807538842</v>
      </c>
      <c r="FD79" s="128">
        <v>0.085274692500637</v>
      </c>
      <c r="FE79" s="128">
        <v>0.08451968966082739</v>
      </c>
      <c r="FF79" s="128">
        <v>0.08377609567156685</v>
      </c>
      <c r="FG79" s="128">
        <v>0.08304354453378943</v>
      </c>
      <c r="FH79" s="128">
        <v>0.0823216933698354</v>
      </c>
      <c r="FI79" s="128">
        <v>0.08161021029897692</v>
      </c>
      <c r="FJ79" s="128">
        <v>0.08090878262750001</v>
      </c>
      <c r="FK79" s="128">
        <v>0.08021711287353765</v>
      </c>
      <c r="FL79" s="128">
        <v>0.07953491800660052</v>
      </c>
      <c r="FM79" s="128">
        <v>0.07886192868659368</v>
      </c>
      <c r="FN79" s="128">
        <v>0.07819788852460133</v>
      </c>
      <c r="FO79" s="128">
        <v>0.07754255337506574</v>
      </c>
      <c r="FP79" s="128">
        <v>0.07689564031477661</v>
      </c>
      <c r="FQ79" s="128">
        <v>0.07625817758016068</v>
      </c>
      <c r="FR79" s="128">
        <v>0.07562987004191093</v>
      </c>
      <c r="FS79" s="128">
        <v>0.06604179199955838</v>
      </c>
      <c r="FT79" s="128">
        <v>0.0655039854749449</v>
      </c>
      <c r="FU79" s="128">
        <v>0.06497352206543389</v>
      </c>
      <c r="FV79" s="128">
        <v>0.06445018608038879</v>
      </c>
      <c r="FW79" s="128">
        <v>0.0639337721412068</v>
      </c>
      <c r="FX79" s="128">
        <v>0.06342408464698818</v>
      </c>
      <c r="FY79" s="128">
        <v>0.06292093725468662</v>
      </c>
      <c r="FZ79" s="128">
        <v>0.06242415308507004</v>
      </c>
      <c r="GA79" s="128">
        <v>0.061933560760032653</v>
      </c>
      <c r="GB79" s="128">
        <v>0.06144885657212119</v>
      </c>
      <c r="GC79" s="128">
        <v>0.06097091514874897</v>
      </c>
      <c r="GD79" s="128">
        <v>0.06049952641532936</v>
      </c>
      <c r="GE79" s="128">
        <v>0.060034491982712906</v>
      </c>
      <c r="GF79" s="128">
        <v>0.059575622322272426</v>
      </c>
      <c r="GG79" s="128">
        <v>0.05912273605246537</v>
      </c>
      <c r="GH79" s="128">
        <v>0.05867566195726522</v>
      </c>
      <c r="GI79" s="128">
        <v>0.05823423569919523</v>
      </c>
      <c r="GJ79" s="128">
        <v>0.05779830072951752</v>
      </c>
      <c r="GK79" s="128">
        <v>0.05736770865597167</v>
      </c>
      <c r="GL79" s="128">
        <v>0.05694231465411086</v>
      </c>
      <c r="GM79" s="128">
        <v>0.05652198929204564</v>
      </c>
      <c r="GN79" s="128">
        <v>0.05610637893953321</v>
      </c>
      <c r="GO79" s="128">
        <v>0.05569632783507937</v>
      </c>
      <c r="GP79" s="128">
        <v>0.05529166632683376</v>
      </c>
      <c r="GQ79" s="128">
        <v>0.05489223375403563</v>
      </c>
      <c r="GR79" s="128">
        <v>0.05449787675465573</v>
      </c>
      <c r="GS79" s="128">
        <v>0.05410844895284836</v>
      </c>
      <c r="GT79" s="128">
        <v>0.05372381179983492</v>
      </c>
      <c r="GU79" s="128">
        <v>0.05334383134936749</v>
      </c>
      <c r="GV79" s="128">
        <v>0.052968381042929995</v>
      </c>
      <c r="GW79" s="128">
        <v>0.052597339699979</v>
      </c>
      <c r="GX79" s="128">
        <v>0.05223059177093247</v>
      </c>
      <c r="GY79" s="128">
        <v>0.0518680272796648</v>
      </c>
      <c r="GZ79" s="128">
        <v>0.05150927782878752</v>
      </c>
      <c r="HA79" s="128">
        <v>0.05115512506887023</v>
      </c>
      <c r="HB79" s="128">
        <v>0.050805431562424605</v>
      </c>
      <c r="HC79" s="128">
        <v>0.050460066850361314</v>
      </c>
      <c r="HD79" s="128">
        <v>0.05011890641084257</v>
      </c>
      <c r="HE79" s="128">
        <v>0.04978183137377816</v>
      </c>
      <c r="HF79" s="128">
        <v>0.04944872830097301</v>
      </c>
      <c r="HG79" s="128">
        <v>0.04911948987225694</v>
      </c>
      <c r="HH79" s="128">
        <v>0.048794009272233166</v>
      </c>
      <c r="HI79" s="128">
        <v>0.048472190866047773</v>
      </c>
      <c r="HJ79" s="128">
        <v>0.046670603809358384</v>
      </c>
    </row>
    <row r="80" spans="1:218" ht="27" customHeight="1">
      <c r="A80" s="127">
        <v>101</v>
      </c>
      <c r="B80" s="129"/>
      <c r="C80" s="129"/>
      <c r="D80" s="129"/>
      <c r="E80" s="129"/>
      <c r="F80" s="129"/>
      <c r="G80" s="129"/>
      <c r="H80" s="129"/>
      <c r="I80" s="129"/>
      <c r="J80" s="129"/>
      <c r="K80" s="129"/>
      <c r="L80" s="129"/>
      <c r="M80" s="129"/>
      <c r="N80" s="129"/>
      <c r="O80" s="129"/>
      <c r="P80" s="129"/>
      <c r="Q80" s="129"/>
      <c r="R80" s="129"/>
      <c r="S80" s="129"/>
      <c r="T80" s="129"/>
      <c r="U80" s="129"/>
      <c r="V80" s="129"/>
      <c r="W80" s="129"/>
      <c r="X80" s="129"/>
      <c r="Y80" s="129"/>
      <c r="Z80" s="129"/>
      <c r="AA80" s="129"/>
      <c r="AB80" s="129"/>
      <c r="AC80" s="129"/>
      <c r="AD80" s="129"/>
      <c r="AE80" s="129"/>
      <c r="AF80" s="129"/>
      <c r="AG80" s="129"/>
      <c r="AH80" s="129"/>
      <c r="AI80" s="129"/>
      <c r="AJ80" s="129"/>
      <c r="AK80" s="129"/>
      <c r="AL80" s="129"/>
      <c r="AM80" s="129"/>
      <c r="AN80" s="129"/>
      <c r="AO80" s="129"/>
      <c r="AP80" s="129"/>
      <c r="AQ80" s="129"/>
      <c r="AR80" s="129"/>
      <c r="AS80" s="129"/>
      <c r="AT80" s="129"/>
      <c r="AU80" s="129"/>
      <c r="AV80" s="129"/>
      <c r="AW80" s="129"/>
      <c r="AX80" s="129"/>
      <c r="AY80" s="129"/>
      <c r="AZ80" s="129"/>
      <c r="BA80" s="129"/>
      <c r="BB80" s="129"/>
      <c r="BC80" s="129"/>
      <c r="BD80" s="129"/>
      <c r="BE80" s="129"/>
      <c r="BF80" s="129"/>
      <c r="BG80" s="129"/>
      <c r="BH80" s="129"/>
      <c r="BI80" s="129"/>
      <c r="BJ80" s="129"/>
      <c r="BK80" s="129"/>
      <c r="BL80" s="129"/>
      <c r="BM80" s="129"/>
      <c r="BN80" s="129"/>
      <c r="BO80" s="129"/>
      <c r="BP80" s="129"/>
      <c r="BQ80" s="129"/>
      <c r="BR80" s="129"/>
      <c r="BS80" s="129"/>
      <c r="BT80" s="129"/>
      <c r="BU80" s="129"/>
      <c r="BV80" s="129"/>
      <c r="BW80" s="129"/>
      <c r="BX80" s="129"/>
      <c r="BY80" s="129"/>
      <c r="BZ80" s="129"/>
      <c r="CA80" s="128">
        <v>0.25</v>
      </c>
      <c r="CB80" s="128">
        <v>0.23030044607980737</v>
      </c>
      <c r="CC80" s="128">
        <v>0.22739289447897848</v>
      </c>
      <c r="CD80" s="128">
        <v>0.22452249299537963</v>
      </c>
      <c r="CE80" s="128">
        <v>0.22168905837663294</v>
      </c>
      <c r="CF80" s="128">
        <v>0.21889236990801406</v>
      </c>
      <c r="CG80" s="128">
        <v>0.21613217568439835</v>
      </c>
      <c r="CH80" s="128">
        <v>0.2134081978085746</v>
      </c>
      <c r="CI80" s="128">
        <v>0.21072013730731023</v>
      </c>
      <c r="CJ80" s="128">
        <v>0.2080732167501313</v>
      </c>
      <c r="CK80" s="128">
        <v>0.2054700940394903</v>
      </c>
      <c r="CL80" s="128">
        <v>0.2029095985561026</v>
      </c>
      <c r="CM80" s="128">
        <v>0.20039060586886984</v>
      </c>
      <c r="CN80" s="128">
        <v>0.19791203726117376</v>
      </c>
      <c r="CO80" s="128">
        <v>0.19547285830970135</v>
      </c>
      <c r="CP80" s="128">
        <v>0.19307207797513432</v>
      </c>
      <c r="CQ80" s="128">
        <v>0.19070874692110676</v>
      </c>
      <c r="CR80" s="128">
        <v>0.18838195594072474</v>
      </c>
      <c r="CS80" s="128">
        <v>0.18609083466917117</v>
      </c>
      <c r="CT80" s="128">
        <v>0.18064320981562645</v>
      </c>
      <c r="CU80" s="128">
        <v>0.17833838069100172</v>
      </c>
      <c r="CV80" s="128">
        <v>0.17607562497750345</v>
      </c>
      <c r="CW80" s="128">
        <v>0.1738566644448202</v>
      </c>
      <c r="CX80" s="128">
        <v>0.1716799665167937</v>
      </c>
      <c r="CY80" s="128">
        <v>0.16954407903394092</v>
      </c>
      <c r="CZ80" s="128">
        <v>0.16744762584578485</v>
      </c>
      <c r="DA80" s="128">
        <v>0.1653893025719301</v>
      </c>
      <c r="DB80" s="128">
        <v>0.16336787253912086</v>
      </c>
      <c r="DC80" s="128">
        <v>0.1613821637258337</v>
      </c>
      <c r="DD80" s="128">
        <v>0.15943106186923278</v>
      </c>
      <c r="DE80" s="128">
        <v>0.15751351157001717</v>
      </c>
      <c r="DF80" s="128">
        <v>0.15562850997002695</v>
      </c>
      <c r="DG80" s="128">
        <v>0.15377510430949262</v>
      </c>
      <c r="DH80" s="128">
        <v>0.1519547663070309</v>
      </c>
      <c r="DI80" s="128">
        <v>0.15016909770399767</v>
      </c>
      <c r="DJ80" s="128">
        <v>0.14841684264195143</v>
      </c>
      <c r="DK80" s="128">
        <v>0.14669681340420634</v>
      </c>
      <c r="DL80" s="128">
        <v>0.13543883807971885</v>
      </c>
      <c r="DM80" s="128">
        <v>0.13388941990959766</v>
      </c>
      <c r="DN80" s="128">
        <v>0.13236711850296978</v>
      </c>
      <c r="DO80" s="128">
        <v>0.13087104371158118</v>
      </c>
      <c r="DP80" s="128">
        <v>0.12940035226267338</v>
      </c>
      <c r="DQ80" s="128">
        <v>0.12795424493731136</v>
      </c>
      <c r="DR80" s="128">
        <v>0.12653196391014396</v>
      </c>
      <c r="DS80" s="128">
        <v>0.12513279024342366</v>
      </c>
      <c r="DT80" s="128">
        <v>0.12375732654416018</v>
      </c>
      <c r="DU80" s="128">
        <v>0.12240689983550196</v>
      </c>
      <c r="DV80" s="128">
        <v>0.1210806125239339</v>
      </c>
      <c r="DW80" s="128">
        <v>0.11977761619221924</v>
      </c>
      <c r="DX80" s="128">
        <v>0.11849710635831932</v>
      </c>
      <c r="DY80" s="128">
        <v>0.11723832359171785</v>
      </c>
      <c r="DZ80" s="128">
        <v>0.11600054772253579</v>
      </c>
      <c r="EA80" s="128">
        <v>0.11478309523602144</v>
      </c>
      <c r="EB80" s="128">
        <v>0.11358532062412612</v>
      </c>
      <c r="EC80" s="128">
        <v>0.11240661029516219</v>
      </c>
      <c r="ED80" s="128">
        <v>0.11124638284523207</v>
      </c>
      <c r="EE80" s="128">
        <v>0.11010408641189452</v>
      </c>
      <c r="EF80" s="128">
        <v>0.10897991386285864</v>
      </c>
      <c r="EG80" s="128">
        <v>0.1078751018672674</v>
      </c>
      <c r="EH80" s="128">
        <v>0.10678897370020612</v>
      </c>
      <c r="EI80" s="128">
        <v>0.10572089208579198</v>
      </c>
      <c r="EJ80" s="128">
        <v>0.10467024841726344</v>
      </c>
      <c r="EK80" s="128">
        <v>0.10363646834920079</v>
      </c>
      <c r="EL80" s="128">
        <v>0.10261900735547995</v>
      </c>
      <c r="EM80" s="128">
        <v>0.10161734895506858</v>
      </c>
      <c r="EN80" s="128">
        <v>0.10063100255290483</v>
      </c>
      <c r="EO80" s="128">
        <v>0.0996595047012877</v>
      </c>
      <c r="EP80" s="128">
        <v>0.09870241233967349</v>
      </c>
      <c r="EQ80" s="128">
        <v>0.09775930648473845</v>
      </c>
      <c r="ER80" s="128">
        <v>0.09683013627303312</v>
      </c>
      <c r="ES80" s="128">
        <v>0.09591604881463892</v>
      </c>
      <c r="ET80" s="128">
        <v>0.09501653516917169</v>
      </c>
      <c r="EU80" s="128">
        <v>0.0941311112147039</v>
      </c>
      <c r="EV80" s="128">
        <v>0.09325932088474748</v>
      </c>
      <c r="EW80" s="128">
        <v>0.09240072917173038</v>
      </c>
      <c r="EX80" s="128">
        <v>0.09155492362828076</v>
      </c>
      <c r="EY80" s="128">
        <v>0.09072151227809042</v>
      </c>
      <c r="EZ80" s="128">
        <v>0.08990012512603249</v>
      </c>
      <c r="FA80" s="128">
        <v>0.08909040665227484</v>
      </c>
      <c r="FB80" s="128">
        <v>0.08829202168086293</v>
      </c>
      <c r="FC80" s="128">
        <v>0.08750465076039203</v>
      </c>
      <c r="FD80" s="128">
        <v>0.08672810193507137</v>
      </c>
      <c r="FE80" s="128">
        <v>0.08596348113315186</v>
      </c>
      <c r="FF80" s="128">
        <v>0.08521039841654139</v>
      </c>
      <c r="FG80" s="128">
        <v>0.08446848209564073</v>
      </c>
      <c r="FH80" s="128">
        <v>0.08373738391555308</v>
      </c>
      <c r="FI80" s="128">
        <v>0.08301676696789437</v>
      </c>
      <c r="FJ80" s="128">
        <v>0.08230631381810405</v>
      </c>
      <c r="FK80" s="128">
        <v>0.08160572252920022</v>
      </c>
      <c r="FL80" s="128">
        <v>0.08091470588494361</v>
      </c>
      <c r="FM80" s="128">
        <v>0.08023299061354905</v>
      </c>
      <c r="FN80" s="128">
        <v>0.079560316634032</v>
      </c>
      <c r="FO80" s="128">
        <v>0.07889643633471685</v>
      </c>
      <c r="FP80" s="128">
        <v>0.07824106226761589</v>
      </c>
      <c r="FQ80" s="128">
        <v>0.07759524937565895</v>
      </c>
      <c r="FR80" s="128">
        <v>0.0769586976721644</v>
      </c>
      <c r="FS80" s="128">
        <v>0.07633111531648297</v>
      </c>
      <c r="FT80" s="128">
        <v>0.06665967876638001</v>
      </c>
      <c r="FU80" s="128">
        <v>0.06612221367806491</v>
      </c>
      <c r="FV80" s="128">
        <v>0.06559195460767865</v>
      </c>
      <c r="FW80" s="128">
        <v>0.06506869301803876</v>
      </c>
      <c r="FX80" s="128">
        <v>0.06455223033689568</v>
      </c>
      <c r="FY80" s="128">
        <v>0.06404237742676241</v>
      </c>
      <c r="FZ80" s="128">
        <v>0.06353895478058035</v>
      </c>
      <c r="GA80" s="128">
        <v>0.06304178855211245</v>
      </c>
      <c r="GB80" s="128">
        <v>0.06255056917811437</v>
      </c>
      <c r="GC80" s="128">
        <v>0.06206619387409274</v>
      </c>
      <c r="GD80" s="128">
        <v>0.061588449084338914</v>
      </c>
      <c r="GE80" s="128">
        <v>0.06111713313526127</v>
      </c>
      <c r="GF80" s="128">
        <v>0.06065205340089183</v>
      </c>
      <c r="GG80" s="128">
        <v>0.06019302557907</v>
      </c>
      <c r="GH80" s="128">
        <v>0.059739875701465855</v>
      </c>
      <c r="GI80" s="128">
        <v>0.059292436836769026</v>
      </c>
      <c r="GJ80" s="128">
        <v>0.058850549992720394</v>
      </c>
      <c r="GK80" s="128">
        <v>0.058414064476702394</v>
      </c>
      <c r="GL80" s="128">
        <v>0.05798283329490064</v>
      </c>
      <c r="GM80" s="128">
        <v>0.057556724983929296</v>
      </c>
      <c r="GN80" s="128">
        <v>0.05713537866653332</v>
      </c>
      <c r="GO80" s="128">
        <v>0.05671966022021541</v>
      </c>
      <c r="GP80" s="128">
        <v>0.05630939710820236</v>
      </c>
      <c r="GQ80" s="128">
        <v>0.055904425945846575</v>
      </c>
      <c r="GR80" s="128">
        <v>0.0555045907983036</v>
      </c>
      <c r="GS80" s="128">
        <v>0.055109742860281995</v>
      </c>
      <c r="GT80" s="128">
        <v>0.05471974129220812</v>
      </c>
      <c r="GU80" s="128">
        <v>0.05433444998239096</v>
      </c>
      <c r="GV80" s="128">
        <v>0.05395374033223052</v>
      </c>
      <c r="GW80" s="128">
        <v>0.0535774892363476</v>
      </c>
      <c r="GX80" s="128">
        <v>0.053205579330721946</v>
      </c>
      <c r="GY80" s="128">
        <v>0.05283789893007648</v>
      </c>
      <c r="GZ80" s="128">
        <v>0.052474071563940475</v>
      </c>
      <c r="HA80" s="128">
        <v>0.05211489897497001</v>
      </c>
      <c r="HB80" s="128">
        <v>0.0517602413323453</v>
      </c>
      <c r="HC80" s="128">
        <v>0.05140996591506377</v>
      </c>
      <c r="HD80" s="128">
        <v>0.05106394606228298</v>
      </c>
      <c r="HE80" s="128">
        <v>0.05072206088171397</v>
      </c>
      <c r="HF80" s="128">
        <v>0.0503841950241234</v>
      </c>
      <c r="HG80" s="128">
        <v>0.050050239367439145</v>
      </c>
      <c r="HH80" s="128">
        <v>0.0497200853781459</v>
      </c>
      <c r="HI80" s="128">
        <v>0.04939363582261856</v>
      </c>
      <c r="HJ80" s="128">
        <v>0.047562585423244194</v>
      </c>
    </row>
    <row r="81" spans="1:218" ht="27" customHeight="1">
      <c r="A81" s="127">
        <v>102</v>
      </c>
      <c r="B81" s="129"/>
      <c r="C81" s="129"/>
      <c r="D81" s="129"/>
      <c r="E81" s="129"/>
      <c r="F81" s="129"/>
      <c r="G81" s="129"/>
      <c r="H81" s="129"/>
      <c r="I81" s="129"/>
      <c r="J81" s="129"/>
      <c r="K81" s="129"/>
      <c r="L81" s="129"/>
      <c r="M81" s="129"/>
      <c r="N81" s="129"/>
      <c r="O81" s="129"/>
      <c r="P81" s="129"/>
      <c r="Q81" s="129"/>
      <c r="R81" s="129"/>
      <c r="S81" s="129"/>
      <c r="T81" s="129"/>
      <c r="U81" s="129"/>
      <c r="V81" s="129"/>
      <c r="W81" s="129"/>
      <c r="X81" s="129"/>
      <c r="Y81" s="129"/>
      <c r="Z81" s="129"/>
      <c r="AA81" s="129"/>
      <c r="AB81" s="129"/>
      <c r="AC81" s="129"/>
      <c r="AD81" s="129"/>
      <c r="AE81" s="129"/>
      <c r="AF81" s="129"/>
      <c r="AG81" s="129"/>
      <c r="AH81" s="129"/>
      <c r="AI81" s="129"/>
      <c r="AJ81" s="129"/>
      <c r="AK81" s="129"/>
      <c r="AL81" s="129"/>
      <c r="AM81" s="129"/>
      <c r="AN81" s="129"/>
      <c r="AO81" s="129"/>
      <c r="AP81" s="129"/>
      <c r="AQ81" s="129"/>
      <c r="AR81" s="129"/>
      <c r="AS81" s="129"/>
      <c r="AT81" s="129"/>
      <c r="AU81" s="129"/>
      <c r="AV81" s="129"/>
      <c r="AW81" s="129"/>
      <c r="AX81" s="129"/>
      <c r="AY81" s="129"/>
      <c r="AZ81" s="129"/>
      <c r="BA81" s="129"/>
      <c r="BB81" s="129"/>
      <c r="BC81" s="129"/>
      <c r="BD81" s="129"/>
      <c r="BE81" s="129"/>
      <c r="BF81" s="129"/>
      <c r="BG81" s="129"/>
      <c r="BH81" s="129"/>
      <c r="BI81" s="129"/>
      <c r="BJ81" s="129"/>
      <c r="BK81" s="129"/>
      <c r="BL81" s="129"/>
      <c r="BM81" s="129"/>
      <c r="BN81" s="129"/>
      <c r="BO81" s="129"/>
      <c r="BP81" s="129"/>
      <c r="BQ81" s="129"/>
      <c r="BR81" s="129"/>
      <c r="BS81" s="129"/>
      <c r="BT81" s="129"/>
      <c r="BU81" s="129"/>
      <c r="BV81" s="129"/>
      <c r="BW81" s="129"/>
      <c r="BX81" s="129"/>
      <c r="BY81" s="129"/>
      <c r="BZ81" s="129"/>
      <c r="CA81" s="129"/>
      <c r="CB81" s="128">
        <v>0.25</v>
      </c>
      <c r="CC81" s="128">
        <v>0.23018844133914687</v>
      </c>
      <c r="CD81" s="128">
        <v>0.22730182505314203</v>
      </c>
      <c r="CE81" s="128">
        <v>0.22445175039324092</v>
      </c>
      <c r="CF81" s="128">
        <v>0.2216380378233451</v>
      </c>
      <c r="CG81" s="128">
        <v>0.2188604729015505</v>
      </c>
      <c r="CH81" s="128">
        <v>0.21611881193375093</v>
      </c>
      <c r="CI81" s="128">
        <v>0.21341278715656695</v>
      </c>
      <c r="CJ81" s="128">
        <v>0.21074773537946817</v>
      </c>
      <c r="CK81" s="128">
        <v>0.20812639167994706</v>
      </c>
      <c r="CL81" s="128">
        <v>0.2055476022917557</v>
      </c>
      <c r="CM81" s="128">
        <v>0.20301025756418664</v>
      </c>
      <c r="CN81" s="128">
        <v>0.20051329176003688</v>
      </c>
      <c r="CO81" s="128">
        <v>0.19805568195150472</v>
      </c>
      <c r="CP81" s="128">
        <v>0.19563644728327936</v>
      </c>
      <c r="CQ81" s="128">
        <v>0.19325464751216026</v>
      </c>
      <c r="CR81" s="128">
        <v>0.1909093815922609</v>
      </c>
      <c r="CS81" s="128">
        <v>0.1885997864904354</v>
      </c>
      <c r="CT81" s="128">
        <v>0.18321654025509118</v>
      </c>
      <c r="CU81" s="128">
        <v>0.18088745208373067</v>
      </c>
      <c r="CV81" s="128">
        <v>0.17860075787240384</v>
      </c>
      <c r="CW81" s="128">
        <v>0.17635822699943976</v>
      </c>
      <c r="CX81" s="128">
        <v>0.17415831376151195</v>
      </c>
      <c r="CY81" s="128">
        <v>0.17199955327162397</v>
      </c>
      <c r="CZ81" s="128">
        <v>0.16988055709141606</v>
      </c>
      <c r="DA81" s="128">
        <v>0.16780000902073308</v>
      </c>
      <c r="DB81" s="128">
        <v>0.16575666105355563</v>
      </c>
      <c r="DC81" s="128">
        <v>0.16374933029095387</v>
      </c>
      <c r="DD81" s="128">
        <v>0.16177689221846323</v>
      </c>
      <c r="DE81" s="128">
        <v>0.15983828156591465</v>
      </c>
      <c r="DF81" s="128">
        <v>0.15793248613841263</v>
      </c>
      <c r="DG81" s="128">
        <v>0.1560585443254566</v>
      </c>
      <c r="DH81" s="128">
        <v>0.15421796711231764</v>
      </c>
      <c r="DI81" s="128">
        <v>0.15241239882004248</v>
      </c>
      <c r="DJ81" s="128">
        <v>0.1506405687004019</v>
      </c>
      <c r="DK81" s="128">
        <v>0.1489012749198697</v>
      </c>
      <c r="DL81" s="128">
        <v>0.14719338054442052</v>
      </c>
      <c r="DM81" s="128">
        <v>0.13591324360539278</v>
      </c>
      <c r="DN81" s="128">
        <v>0.13437374678389402</v>
      </c>
      <c r="DO81" s="128">
        <v>0.13286072064597845</v>
      </c>
      <c r="DP81" s="128">
        <v>0.13137331200439784</v>
      </c>
      <c r="DQ81" s="128">
        <v>0.12991071230376716</v>
      </c>
      <c r="DR81" s="128">
        <v>0.12847215493392514</v>
      </c>
      <c r="DS81" s="128">
        <v>0.12705691269765576</v>
      </c>
      <c r="DT81" s="128">
        <v>0.12566560753318634</v>
      </c>
      <c r="DU81" s="128">
        <v>0.1242996014419964</v>
      </c>
      <c r="DV81" s="128">
        <v>0.12295798471234468</v>
      </c>
      <c r="DW81" s="128">
        <v>0.12163989748851789</v>
      </c>
      <c r="DX81" s="128">
        <v>0.12034452455280435</v>
      </c>
      <c r="DY81" s="128">
        <v>0.11907109632390467</v>
      </c>
      <c r="DZ81" s="128">
        <v>0.11781888310909772</v>
      </c>
      <c r="EA81" s="128">
        <v>0.11658719246812319</v>
      </c>
      <c r="EB81" s="128">
        <v>0.11537537046322295</v>
      </c>
      <c r="EC81" s="128">
        <v>0.11418279561973013</v>
      </c>
      <c r="ED81" s="128">
        <v>0.1130088791246875</v>
      </c>
      <c r="EE81" s="128">
        <v>0.11185306216867037</v>
      </c>
      <c r="EF81" s="128">
        <v>0.1107155467448197</v>
      </c>
      <c r="EG81" s="128">
        <v>0.10959760176923636</v>
      </c>
      <c r="EH81" s="128">
        <v>0.10849854074857303</v>
      </c>
      <c r="EI81" s="128">
        <v>0.10741771716351606</v>
      </c>
      <c r="EJ81" s="128">
        <v>0.10635451378951095</v>
      </c>
      <c r="EK81" s="128">
        <v>0.1053083481460533</v>
      </c>
      <c r="EL81" s="128">
        <v>0.1042786680668205</v>
      </c>
      <c r="EM81" s="128">
        <v>0.10326494989891155</v>
      </c>
      <c r="EN81" s="128">
        <v>0.1022666963239281</v>
      </c>
      <c r="EO81" s="128">
        <v>0.10128343756130269</v>
      </c>
      <c r="EP81" s="128">
        <v>0.10031472464766483</v>
      </c>
      <c r="EQ81" s="128">
        <v>0.09936013304418707</v>
      </c>
      <c r="ER81" s="128">
        <v>0.09841961445538355</v>
      </c>
      <c r="ES81" s="128">
        <v>0.09749434568991507</v>
      </c>
      <c r="ET81" s="128">
        <v>0.09658381012763619</v>
      </c>
      <c r="EU81" s="128">
        <v>0.09568751643698575</v>
      </c>
      <c r="EV81" s="128">
        <v>0.0948050017443262</v>
      </c>
      <c r="EW81" s="128">
        <v>0.09393582466604634</v>
      </c>
      <c r="EX81" s="128">
        <v>0.09307956676094555</v>
      </c>
      <c r="EY81" s="128">
        <v>0.09223583042691494</v>
      </c>
      <c r="EZ81" s="128">
        <v>0.09140424037070323</v>
      </c>
      <c r="FA81" s="128">
        <v>0.0905844361303328</v>
      </c>
      <c r="FB81" s="128">
        <v>0.08977607787321878</v>
      </c>
      <c r="FC81" s="128">
        <v>0.08897884178647135</v>
      </c>
      <c r="FD81" s="128">
        <v>0.08819253432633699</v>
      </c>
      <c r="FE81" s="128">
        <v>0.08741828984856523</v>
      </c>
      <c r="FF81" s="128">
        <v>0.08665571233486893</v>
      </c>
      <c r="FG81" s="128">
        <v>0.08590442438082997</v>
      </c>
      <c r="FH81" s="128">
        <v>0.08516407233079902</v>
      </c>
      <c r="FI81" s="128">
        <v>0.0844343142284449</v>
      </c>
      <c r="FJ81" s="128">
        <v>0.08371482787920001</v>
      </c>
      <c r="FK81" s="128">
        <v>0.08300530687358</v>
      </c>
      <c r="FL81" s="128">
        <v>0.08230545979391048</v>
      </c>
      <c r="FM81" s="128">
        <v>0.0816150094226668</v>
      </c>
      <c r="FN81" s="128">
        <v>0.0809336919743193</v>
      </c>
      <c r="FO81" s="128">
        <v>0.08026125636010926</v>
      </c>
      <c r="FP81" s="128">
        <v>0.07959741058278162</v>
      </c>
      <c r="FQ81" s="128">
        <v>0.07894323662396655</v>
      </c>
      <c r="FR81" s="128">
        <v>0.07829842961344508</v>
      </c>
      <c r="FS81" s="128">
        <v>0.07766269312779994</v>
      </c>
      <c r="FT81" s="128">
        <v>0.07703574826891076</v>
      </c>
      <c r="FU81" s="128">
        <v>0.06728047497381295</v>
      </c>
      <c r="FV81" s="128">
        <v>0.06674328200149197</v>
      </c>
      <c r="FW81" s="128">
        <v>0.06621316165295218</v>
      </c>
      <c r="FX81" s="128">
        <v>0.06568991237141993</v>
      </c>
      <c r="FY81" s="128">
        <v>0.06517334221311993</v>
      </c>
      <c r="FZ81" s="128">
        <v>0.06466326903245856</v>
      </c>
      <c r="GA81" s="128">
        <v>0.06415951650607779</v>
      </c>
      <c r="GB81" s="128">
        <v>0.0636617691637722</v>
      </c>
      <c r="GC81" s="128">
        <v>0.06317094709798544</v>
      </c>
      <c r="GD81" s="128">
        <v>0.06268683325128457</v>
      </c>
      <c r="GE81" s="128">
        <v>0.06220922264627406</v>
      </c>
      <c r="GF81" s="128">
        <v>0.061737919541873555</v>
      </c>
      <c r="GG81" s="128">
        <v>0.06127273669909208</v>
      </c>
      <c r="GH81" s="128">
        <v>0.060813497382164475</v>
      </c>
      <c r="GI81" s="128">
        <v>0.060360032052317374</v>
      </c>
      <c r="GJ81" s="128">
        <v>0.05991217926135888</v>
      </c>
      <c r="GK81" s="128">
        <v>0.05946978600494168</v>
      </c>
      <c r="GL81" s="128">
        <v>0.05903270311016775</v>
      </c>
      <c r="GM81" s="128">
        <v>0.0586007970721113</v>
      </c>
      <c r="GN81" s="128">
        <v>0.058173699693517655</v>
      </c>
      <c r="GO81" s="128">
        <v>0.057752298773095505</v>
      </c>
      <c r="GP81" s="128">
        <v>0.05733641887016669</v>
      </c>
      <c r="GQ81" s="128">
        <v>0.05692589385842435</v>
      </c>
      <c r="GR81" s="128">
        <v>0.056520565213788045</v>
      </c>
      <c r="GS81" s="128">
        <v>0.05612028168638198</v>
      </c>
      <c r="GT81" s="128">
        <v>0.05572490013175277</v>
      </c>
      <c r="GU81" s="128">
        <v>0.05533428226009574</v>
      </c>
      <c r="GV81" s="128">
        <v>0.054948297420969724</v>
      </c>
      <c r="GW81" s="128">
        <v>0.054566820573507376</v>
      </c>
      <c r="GX81" s="128">
        <v>0.05418973252957447</v>
      </c>
      <c r="GY81" s="128">
        <v>0.053816919885967235</v>
      </c>
      <c r="GZ81" s="128">
        <v>0.053447998009076056</v>
      </c>
      <c r="HA81" s="128">
        <v>0.053083789001188694</v>
      </c>
      <c r="HB81" s="128">
        <v>0.05272415062101691</v>
      </c>
      <c r="HC81" s="128">
        <v>0.05236894786962381</v>
      </c>
      <c r="HD81" s="128">
        <v>0.05201805193230055</v>
      </c>
      <c r="HE81" s="128">
        <v>0.05167133988080347</v>
      </c>
      <c r="HF81" s="128">
        <v>0.051328694442155154</v>
      </c>
      <c r="HG81" s="128">
        <v>0.050990004680562154</v>
      </c>
      <c r="HH81" s="128">
        <v>0.05065516033405183</v>
      </c>
      <c r="HI81" s="128">
        <v>0.050324062560016536</v>
      </c>
      <c r="HJ81" s="128">
        <v>0.048463852895582256</v>
      </c>
    </row>
    <row r="82" spans="1:218" ht="27" customHeight="1">
      <c r="A82" s="127">
        <v>103</v>
      </c>
      <c r="B82" s="129"/>
      <c r="C82" s="129"/>
      <c r="D82" s="129"/>
      <c r="E82" s="129"/>
      <c r="F82" s="129"/>
      <c r="G82" s="129"/>
      <c r="H82" s="129"/>
      <c r="I82" s="129"/>
      <c r="J82" s="129"/>
      <c r="K82" s="129"/>
      <c r="L82" s="129"/>
      <c r="M82" s="129"/>
      <c r="N82" s="129"/>
      <c r="O82" s="129"/>
      <c r="P82" s="129"/>
      <c r="Q82" s="129"/>
      <c r="R82" s="129"/>
      <c r="S82" s="129"/>
      <c r="T82" s="129"/>
      <c r="U82" s="129"/>
      <c r="V82" s="129"/>
      <c r="W82" s="129"/>
      <c r="X82" s="129"/>
      <c r="Y82" s="129"/>
      <c r="Z82" s="129"/>
      <c r="AA82" s="129"/>
      <c r="AB82" s="129"/>
      <c r="AC82" s="129"/>
      <c r="AD82" s="129"/>
      <c r="AE82" s="129"/>
      <c r="AF82" s="129"/>
      <c r="AG82" s="129"/>
      <c r="AH82" s="129"/>
      <c r="AI82" s="129"/>
      <c r="AJ82" s="129"/>
      <c r="AK82" s="129"/>
      <c r="AL82" s="129"/>
      <c r="AM82" s="129"/>
      <c r="AN82" s="129"/>
      <c r="AO82" s="129"/>
      <c r="AP82" s="129"/>
      <c r="AQ82" s="129"/>
      <c r="AR82" s="129"/>
      <c r="AS82" s="129"/>
      <c r="AT82" s="129"/>
      <c r="AU82" s="129"/>
      <c r="AV82" s="129"/>
      <c r="AW82" s="129"/>
      <c r="AX82" s="129"/>
      <c r="AY82" s="129"/>
      <c r="AZ82" s="129"/>
      <c r="BA82" s="129"/>
      <c r="BB82" s="129"/>
      <c r="BC82" s="129"/>
      <c r="BD82" s="129"/>
      <c r="BE82" s="129"/>
      <c r="BF82" s="129"/>
      <c r="BG82" s="129"/>
      <c r="BH82" s="129"/>
      <c r="BI82" s="129"/>
      <c r="BJ82" s="129"/>
      <c r="BK82" s="129"/>
      <c r="BL82" s="129"/>
      <c r="BM82" s="129"/>
      <c r="BN82" s="129"/>
      <c r="BO82" s="129"/>
      <c r="BP82" s="129"/>
      <c r="BQ82" s="129"/>
      <c r="BR82" s="129"/>
      <c r="BS82" s="129"/>
      <c r="BT82" s="129"/>
      <c r="BU82" s="129"/>
      <c r="BV82" s="129"/>
      <c r="BW82" s="129"/>
      <c r="BX82" s="129"/>
      <c r="BY82" s="129"/>
      <c r="BZ82" s="129"/>
      <c r="CA82" s="129"/>
      <c r="CB82" s="129"/>
      <c r="CC82" s="128">
        <v>0.25</v>
      </c>
      <c r="CD82" s="128">
        <v>0.23007609094884032</v>
      </c>
      <c r="CE82" s="128">
        <v>0.22721003569974227</v>
      </c>
      <c r="CF82" s="128">
        <v>0.22437992932805345</v>
      </c>
      <c r="CG82" s="128">
        <v>0.22158559644720546</v>
      </c>
      <c r="CH82" s="128">
        <v>0.21882682901801512</v>
      </c>
      <c r="CI82" s="128">
        <v>0.21610339182786553</v>
      </c>
      <c r="CJ82" s="128">
        <v>0.2134207362751498</v>
      </c>
      <c r="CK82" s="128">
        <v>0.21078167551541885</v>
      </c>
      <c r="CL82" s="128">
        <v>0.20818507408811987</v>
      </c>
      <c r="CM82" s="128">
        <v>0.20562983843188137</v>
      </c>
      <c r="CN82" s="128">
        <v>0.20311491697356102</v>
      </c>
      <c r="CO82" s="128">
        <v>0.20063929935265667</v>
      </c>
      <c r="CP82" s="128">
        <v>0.1982020158730543</v>
      </c>
      <c r="CQ82" s="128">
        <v>0.1958021362730064</v>
      </c>
      <c r="CR82" s="128">
        <v>0.19343876847940655</v>
      </c>
      <c r="CS82" s="128">
        <v>0.1911110575360757</v>
      </c>
      <c r="CT82" s="128">
        <v>0.18579957856080137</v>
      </c>
      <c r="CU82" s="128">
        <v>0.1834463453476219</v>
      </c>
      <c r="CV82" s="128">
        <v>0.18113582075264031</v>
      </c>
      <c r="CW82" s="128">
        <v>0.17886982214136715</v>
      </c>
      <c r="CX82" s="128">
        <v>0.1766467910452865</v>
      </c>
      <c r="CY82" s="128">
        <v>0.17446525016576175</v>
      </c>
      <c r="CZ82" s="128">
        <v>0.17232379905253287</v>
      </c>
      <c r="DA82" s="128">
        <v>0.17022110992721035</v>
      </c>
      <c r="DB82" s="128">
        <v>0.16815592366282614</v>
      </c>
      <c r="DC82" s="128">
        <v>0.16612704666974443</v>
      </c>
      <c r="DD82" s="128">
        <v>0.16413334434522447</v>
      </c>
      <c r="DE82" s="128">
        <v>0.16217374169417198</v>
      </c>
      <c r="DF82" s="128">
        <v>0.1602472173143374</v>
      </c>
      <c r="DG82" s="128">
        <v>0.1583528008601543</v>
      </c>
      <c r="DH82" s="128">
        <v>0.15649204289000712</v>
      </c>
      <c r="DI82" s="128">
        <v>0.15466663066041084</v>
      </c>
      <c r="DJ82" s="128">
        <v>0.15287527865324488</v>
      </c>
      <c r="DK82" s="128">
        <v>0.15111677102087495</v>
      </c>
      <c r="DL82" s="128">
        <v>0.14938995755181123</v>
      </c>
      <c r="DM82" s="128">
        <v>0.1476937498391043</v>
      </c>
      <c r="DN82" s="128">
        <v>0.13639081039077514</v>
      </c>
      <c r="DO82" s="128">
        <v>0.13486087170590796</v>
      </c>
      <c r="DP82" s="128">
        <v>0.13335678266816042</v>
      </c>
      <c r="DQ82" s="128">
        <v>0.1318777254258664</v>
      </c>
      <c r="DR82" s="128">
        <v>0.13042292461956537</v>
      </c>
      <c r="DS82" s="128">
        <v>0.12899164482430248</v>
      </c>
      <c r="DT82" s="128">
        <v>0.12758452752006558</v>
      </c>
      <c r="DU82" s="128">
        <v>0.12620297001691802</v>
      </c>
      <c r="DV82" s="128">
        <v>0.12484605050499799</v>
      </c>
      <c r="DW82" s="128">
        <v>0.12351289770540468</v>
      </c>
      <c r="DX82" s="128">
        <v>0.12220268567659523</v>
      </c>
      <c r="DY82" s="128">
        <v>0.12091463469494362</v>
      </c>
      <c r="DZ82" s="128">
        <v>0.11964800555126331</v>
      </c>
      <c r="EA82" s="128">
        <v>0.1184020968847562</v>
      </c>
      <c r="EB82" s="128">
        <v>0.11717624633123198</v>
      </c>
      <c r="EC82" s="128">
        <v>0.11596982453591002</v>
      </c>
      <c r="ED82" s="128">
        <v>0.11478223527908873</v>
      </c>
      <c r="EE82" s="128">
        <v>0.11361291280659193</v>
      </c>
      <c r="EF82" s="128">
        <v>0.1124620683704242</v>
      </c>
      <c r="EG82" s="128">
        <v>0.11133100346843565</v>
      </c>
      <c r="EH82" s="128">
        <v>0.11021902182536764</v>
      </c>
      <c r="EI82" s="128">
        <v>0.10912546766388312</v>
      </c>
      <c r="EJ82" s="128">
        <v>0.1080497151283702</v>
      </c>
      <c r="EK82" s="128">
        <v>0.1069911735897327</v>
      </c>
      <c r="EL82" s="128">
        <v>0.10594928322855061</v>
      </c>
      <c r="EM82" s="128">
        <v>0.10492351320795351</v>
      </c>
      <c r="EN82" s="128">
        <v>0.10391335947517737</v>
      </c>
      <c r="EO82" s="128">
        <v>0.10291834590625099</v>
      </c>
      <c r="EP82" s="128">
        <v>0.10193801762632951</v>
      </c>
      <c r="EQ82" s="128">
        <v>0.10097194453313653</v>
      </c>
      <c r="ER82" s="128">
        <v>0.1000200809668634</v>
      </c>
      <c r="ES82" s="128">
        <v>0.09908363376668451</v>
      </c>
      <c r="ET82" s="128">
        <v>0.09816207860867465</v>
      </c>
      <c r="EU82" s="128">
        <v>0.09725491692936543</v>
      </c>
      <c r="EV82" s="128">
        <v>0.0963616790263655</v>
      </c>
      <c r="EW82" s="128">
        <v>0.09548191712050047</v>
      </c>
      <c r="EX82" s="128">
        <v>0.09461520675864186</v>
      </c>
      <c r="EY82" s="128">
        <v>0.09376114469642291</v>
      </c>
      <c r="EZ82" s="128">
        <v>0.09291935032702402</v>
      </c>
      <c r="FA82" s="128">
        <v>0.09208945823338523</v>
      </c>
      <c r="FB82" s="128">
        <v>0.09127112391421528</v>
      </c>
      <c r="FC82" s="128">
        <v>0.09046401918474878</v>
      </c>
      <c r="FD82" s="128">
        <v>0.08966794893021018</v>
      </c>
      <c r="FE82" s="128">
        <v>0.0888840762684982</v>
      </c>
      <c r="FF82" s="128">
        <v>0.08811199907516025</v>
      </c>
      <c r="FG82" s="128">
        <v>0.08735133420713667</v>
      </c>
      <c r="FH82" s="128">
        <v>0.08660172258494296</v>
      </c>
      <c r="FI82" s="128">
        <v>0.08586281718437395</v>
      </c>
      <c r="FJ82" s="128">
        <v>0.08513429103203068</v>
      </c>
      <c r="FK82" s="128">
        <v>0.08441583322884164</v>
      </c>
      <c r="FL82" s="128">
        <v>0.083707148140283</v>
      </c>
      <c r="FM82" s="128">
        <v>0.08300795458928543</v>
      </c>
      <c r="FN82" s="128">
        <v>0.08231798507351953</v>
      </c>
      <c r="FO82" s="128">
        <v>0.08163698501638049</v>
      </c>
      <c r="FP82" s="128">
        <v>0.0809646578470866</v>
      </c>
      <c r="FQ82" s="128">
        <v>0.08030211291745248</v>
      </c>
      <c r="FR82" s="128">
        <v>0.07964904044793016</v>
      </c>
      <c r="FS82" s="128">
        <v>0.07900513940976124</v>
      </c>
      <c r="FT82" s="128">
        <v>0.07837012655926248</v>
      </c>
      <c r="FU82" s="128">
        <v>0.07774373236942936</v>
      </c>
      <c r="FV82" s="128">
        <v>0.06790414923564449</v>
      </c>
      <c r="FW82" s="128">
        <v>0.06736715982573367</v>
      </c>
      <c r="FX82" s="128">
        <v>0.06683711332384916</v>
      </c>
      <c r="FY82" s="128">
        <v>0.06631381496825119</v>
      </c>
      <c r="FZ82" s="128">
        <v>0.0657970799642644</v>
      </c>
      <c r="GA82" s="128">
        <v>0.06528672950256557</v>
      </c>
      <c r="GB82" s="128">
        <v>0.06478244215500593</v>
      </c>
      <c r="GC82" s="128">
        <v>0.06428516117967517</v>
      </c>
      <c r="GD82" s="128">
        <v>0.06379466599703866</v>
      </c>
      <c r="GE82" s="128">
        <v>0.06331074830674611</v>
      </c>
      <c r="GF82" s="128">
        <v>0.062833209235026</v>
      </c>
      <c r="GG82" s="128">
        <v>0.06236185859002388</v>
      </c>
      <c r="GH82" s="128">
        <v>0.06189651685357589</v>
      </c>
      <c r="GI82" s="128">
        <v>0.06143701186597211</v>
      </c>
      <c r="GJ82" s="128">
        <v>0.060983179710822594</v>
      </c>
      <c r="GK82" s="128">
        <v>0.06053486506081672</v>
      </c>
      <c r="GL82" s="128">
        <v>0.060091916554383805</v>
      </c>
      <c r="GM82" s="128">
        <v>0.05965419863514616</v>
      </c>
      <c r="GN82" s="128">
        <v>0.059221335712951566</v>
      </c>
      <c r="GO82" s="128">
        <v>0.05879423779014562</v>
      </c>
      <c r="GP82" s="128">
        <v>0.05837272650332453</v>
      </c>
      <c r="GQ82" s="128">
        <v>0.05795663296690283</v>
      </c>
      <c r="GR82" s="128">
        <v>0.05754579605128535</v>
      </c>
      <c r="GS82" s="128">
        <v>0.05714006204700758</v>
      </c>
      <c r="GT82" s="128">
        <v>0.05673928549077962</v>
      </c>
      <c r="GU82" s="128">
        <v>0.05634332590213183</v>
      </c>
      <c r="GV82" s="128">
        <v>0.055952050567138784</v>
      </c>
      <c r="GW82" s="128">
        <v>0.05556533249890149</v>
      </c>
      <c r="GX82" s="128">
        <v>0.0551830506756009</v>
      </c>
      <c r="GY82" s="128">
        <v>0.05480508996743134</v>
      </c>
      <c r="GZ82" s="128">
        <v>0.05443105748757789</v>
      </c>
      <c r="HA82" s="128">
        <v>0.054061795965961744</v>
      </c>
      <c r="HB82" s="128">
        <v>0.05369716073380557</v>
      </c>
      <c r="HC82" s="128">
        <v>0.05333701449832567</v>
      </c>
      <c r="HD82" s="128">
        <v>0.052981226276188544</v>
      </c>
      <c r="HE82" s="128">
        <v>0.05262967108953959</v>
      </c>
      <c r="HF82" s="128">
        <v>0.0522822297290456</v>
      </c>
      <c r="HG82" s="128">
        <v>0.05193878943346332</v>
      </c>
      <c r="HH82" s="128">
        <v>0.051599238202109175</v>
      </c>
      <c r="HI82" s="128">
        <v>0.05126347557326862</v>
      </c>
      <c r="HJ82" s="128">
        <v>0.04937443099725907</v>
      </c>
    </row>
    <row r="83" spans="1:218" ht="27" customHeight="1">
      <c r="A83" s="127">
        <v>104</v>
      </c>
      <c r="B83" s="129"/>
      <c r="C83" s="129"/>
      <c r="D83" s="129"/>
      <c r="E83" s="129"/>
      <c r="F83" s="129"/>
      <c r="G83" s="129"/>
      <c r="H83" s="129"/>
      <c r="I83" s="129"/>
      <c r="J83" s="129"/>
      <c r="K83" s="129"/>
      <c r="L83" s="129"/>
      <c r="M83" s="129"/>
      <c r="N83" s="129"/>
      <c r="O83" s="129"/>
      <c r="P83" s="129"/>
      <c r="Q83" s="129"/>
      <c r="R83" s="129"/>
      <c r="S83" s="129"/>
      <c r="T83" s="129"/>
      <c r="U83" s="129"/>
      <c r="V83" s="129"/>
      <c r="W83" s="129"/>
      <c r="X83" s="129"/>
      <c r="Y83" s="129"/>
      <c r="Z83" s="129"/>
      <c r="AA83" s="129"/>
      <c r="AB83" s="129"/>
      <c r="AC83" s="129"/>
      <c r="AD83" s="129"/>
      <c r="AE83" s="129"/>
      <c r="AF83" s="129"/>
      <c r="AG83" s="129"/>
      <c r="AH83" s="129"/>
      <c r="AI83" s="129"/>
      <c r="AJ83" s="129"/>
      <c r="AK83" s="129"/>
      <c r="AL83" s="129"/>
      <c r="AM83" s="129"/>
      <c r="AN83" s="129"/>
      <c r="AO83" s="129"/>
      <c r="AP83" s="129"/>
      <c r="AQ83" s="129"/>
      <c r="AR83" s="129"/>
      <c r="AS83" s="129"/>
      <c r="AT83" s="129"/>
      <c r="AU83" s="129"/>
      <c r="AV83" s="129"/>
      <c r="AW83" s="129"/>
      <c r="AX83" s="129"/>
      <c r="AY83" s="129"/>
      <c r="AZ83" s="129"/>
      <c r="BA83" s="129"/>
      <c r="BB83" s="129"/>
      <c r="BC83" s="129"/>
      <c r="BD83" s="129"/>
      <c r="BE83" s="129"/>
      <c r="BF83" s="129"/>
      <c r="BG83" s="129"/>
      <c r="BH83" s="129"/>
      <c r="BI83" s="129"/>
      <c r="BJ83" s="129"/>
      <c r="BK83" s="129"/>
      <c r="BL83" s="129"/>
      <c r="BM83" s="129"/>
      <c r="BN83" s="129"/>
      <c r="BO83" s="129"/>
      <c r="BP83" s="129"/>
      <c r="BQ83" s="129"/>
      <c r="BR83" s="129"/>
      <c r="BS83" s="129"/>
      <c r="BT83" s="129"/>
      <c r="BU83" s="129"/>
      <c r="BV83" s="129"/>
      <c r="BW83" s="129"/>
      <c r="BX83" s="129"/>
      <c r="BY83" s="129"/>
      <c r="BZ83" s="129"/>
      <c r="CA83" s="129"/>
      <c r="CB83" s="129"/>
      <c r="CC83" s="129"/>
      <c r="CD83" s="128">
        <v>0.25</v>
      </c>
      <c r="CE83" s="128">
        <v>0.22996340565466925</v>
      </c>
      <c r="CF83" s="128">
        <v>0.2271175477295447</v>
      </c>
      <c r="CG83" s="128">
        <v>0.2243070612526851</v>
      </c>
      <c r="CH83" s="128">
        <v>0.221531775310049</v>
      </c>
      <c r="CI83" s="128">
        <v>0.2187914885974091</v>
      </c>
      <c r="CJ83" s="128">
        <v>0.2160917673992376</v>
      </c>
      <c r="CK83" s="128">
        <v>0.2134355038358652</v>
      </c>
      <c r="CL83" s="128">
        <v>0.21082158223374</v>
      </c>
      <c r="CM83" s="128">
        <v>0.20824892645489804</v>
      </c>
      <c r="CN83" s="128">
        <v>0.2057165002970825</v>
      </c>
      <c r="CO83" s="128">
        <v>0.2032233070582869</v>
      </c>
      <c r="CP83" s="128">
        <v>0.20076838919394316</v>
      </c>
      <c r="CQ83" s="128">
        <v>0.19835082732714332</v>
      </c>
      <c r="CR83" s="128">
        <v>0.19596973918264776</v>
      </c>
      <c r="CS83" s="128">
        <v>0.19362427863838422</v>
      </c>
      <c r="CT83" s="128">
        <v>0.18839215443976043</v>
      </c>
      <c r="CU83" s="128">
        <v>0.18601489320811918</v>
      </c>
      <c r="CV83" s="128">
        <v>0.18368064931061023</v>
      </c>
      <c r="CW83" s="128">
        <v>0.18139128846163663</v>
      </c>
      <c r="CX83" s="128">
        <v>0.1791452397987828</v>
      </c>
      <c r="CY83" s="128">
        <v>0.1769410139354996</v>
      </c>
      <c r="CZ83" s="128">
        <v>0.1747771986921956</v>
      </c>
      <c r="DA83" s="128">
        <v>0.17265245495925663</v>
      </c>
      <c r="DB83" s="128">
        <v>0.17056551270510953</v>
      </c>
      <c r="DC83" s="128">
        <v>0.16851516783988268</v>
      </c>
      <c r="DD83" s="128">
        <v>0.16650027583876906</v>
      </c>
      <c r="DE83" s="128">
        <v>0.1645197521301321</v>
      </c>
      <c r="DF83" s="128">
        <v>0.1625725662356008</v>
      </c>
      <c r="DG83" s="128">
        <v>0.16065773919161114</v>
      </c>
      <c r="DH83" s="128">
        <v>0.1587768614237907</v>
      </c>
      <c r="DI83" s="128">
        <v>0.1569316634680547</v>
      </c>
      <c r="DJ83" s="128">
        <v>0.15512084516115504</v>
      </c>
      <c r="DK83" s="128">
        <v>0.15334317674821177</v>
      </c>
      <c r="DL83" s="128">
        <v>0.1515974948318615</v>
      </c>
      <c r="DM83" s="128">
        <v>0.14988269852119038</v>
      </c>
      <c r="DN83" s="128">
        <v>0.14819774577627917</v>
      </c>
      <c r="DO83" s="128">
        <v>0.1368713887795285</v>
      </c>
      <c r="DP83" s="128">
        <v>0.1353506582299026</v>
      </c>
      <c r="DQ83" s="128">
        <v>0.13385518034525065</v>
      </c>
      <c r="DR83" s="128">
        <v>0.13238417105328523</v>
      </c>
      <c r="DS83" s="128">
        <v>0.13093688673378187</v>
      </c>
      <c r="DT83" s="128">
        <v>0.12951398861438712</v>
      </c>
      <c r="DU83" s="128">
        <v>0.12811690963692796</v>
      </c>
      <c r="DV83" s="128">
        <v>0.12674471591590958</v>
      </c>
      <c r="DW83" s="128">
        <v>0.1253965247665828</v>
      </c>
      <c r="DX83" s="128">
        <v>0.12407149953712229</v>
      </c>
      <c r="DY83" s="128">
        <v>0.12276885037151448</v>
      </c>
      <c r="DZ83" s="128">
        <v>0.12148782855170692</v>
      </c>
      <c r="EA83" s="128">
        <v>0.1202277238023279</v>
      </c>
      <c r="EB83" s="128">
        <v>0.11898786533688886</v>
      </c>
      <c r="EC83" s="128">
        <v>0.11776761592403306</v>
      </c>
      <c r="ED83" s="128">
        <v>0.11656637194017806</v>
      </c>
      <c r="EE83" s="128">
        <v>0.11538356068905833</v>
      </c>
      <c r="EF83" s="128">
        <v>0.11421940281325625</v>
      </c>
      <c r="EG83" s="128">
        <v>0.11307523272264812</v>
      </c>
      <c r="EH83" s="128">
        <v>0.11195034434790742</v>
      </c>
      <c r="EI83" s="128">
        <v>0.11084407264026337</v>
      </c>
      <c r="EJ83" s="128">
        <v>0.10975578310074163</v>
      </c>
      <c r="EK83" s="128">
        <v>0.10868487693899433</v>
      </c>
      <c r="EL83" s="128">
        <v>0.10763078667032627</v>
      </c>
      <c r="EM83" s="128">
        <v>0.10659297426240595</v>
      </c>
      <c r="EN83" s="128">
        <v>0.10557092891758299</v>
      </c>
      <c r="EO83" s="128">
        <v>0.10456416815838823</v>
      </c>
      <c r="EP83" s="128">
        <v>0.10357223119019984</v>
      </c>
      <c r="EQ83" s="128">
        <v>0.10259468233964628</v>
      </c>
      <c r="ER83" s="128">
        <v>0.10163147864987135</v>
      </c>
      <c r="ES83" s="128">
        <v>0.10068385731976962</v>
      </c>
      <c r="ET83" s="128">
        <v>0.09975128629841391</v>
      </c>
      <c r="EU83" s="128">
        <v>0.09883325976883986</v>
      </c>
      <c r="EV83" s="128">
        <v>0.0979293011789191</v>
      </c>
      <c r="EW83" s="128">
        <v>0.09703895633491635</v>
      </c>
      <c r="EX83" s="128">
        <v>0.09616179475413764</v>
      </c>
      <c r="EY83" s="128">
        <v>0.0952974075339012</v>
      </c>
      <c r="EZ83" s="128">
        <v>0.09444540873873446</v>
      </c>
      <c r="FA83" s="128">
        <v>0.09360542798385119</v>
      </c>
      <c r="FB83" s="128">
        <v>0.0927771160874443</v>
      </c>
      <c r="FC83" s="128">
        <v>0.09196014048271287</v>
      </c>
      <c r="FD83" s="128">
        <v>0.09115430450086809</v>
      </c>
      <c r="FE83" s="128">
        <v>0.09036080035502583</v>
      </c>
      <c r="FF83" s="128">
        <v>0.08957921978911809</v>
      </c>
      <c r="FG83" s="128">
        <v>0.08880917389807985</v>
      </c>
      <c r="FH83" s="128">
        <v>0.08805029815593644</v>
      </c>
      <c r="FI83" s="128">
        <v>0.08730224045104043</v>
      </c>
      <c r="FJ83" s="128">
        <v>0.0865646690126678</v>
      </c>
      <c r="FK83" s="128">
        <v>0.08583726843537014</v>
      </c>
      <c r="FL83" s="128">
        <v>0.08511973885262464</v>
      </c>
      <c r="FM83" s="128">
        <v>0.08441179511424991</v>
      </c>
      <c r="FN83" s="128">
        <v>0.08371316598907726</v>
      </c>
      <c r="FO83" s="128">
        <v>0.0830235934020863</v>
      </c>
      <c r="FP83" s="128">
        <v>0.08234277618493586</v>
      </c>
      <c r="FQ83" s="128">
        <v>0.08167185139034042</v>
      </c>
      <c r="FR83" s="128">
        <v>0.08101050430400235</v>
      </c>
      <c r="FS83" s="128">
        <v>0.08035842926956735</v>
      </c>
      <c r="FT83" s="128">
        <v>0.07971533867668362</v>
      </c>
      <c r="FU83" s="128">
        <v>0.0790809588888762</v>
      </c>
      <c r="FV83" s="128">
        <v>0.07845502956596306</v>
      </c>
      <c r="FW83" s="128">
        <v>0.06853066893686822</v>
      </c>
      <c r="FX83" s="128">
        <v>0.06799381539241485</v>
      </c>
      <c r="FY83" s="128">
        <v>0.06746377867589588</v>
      </c>
      <c r="FZ83" s="128">
        <v>0.06694037133316491</v>
      </c>
      <c r="GA83" s="128">
        <v>0.06642341206023053</v>
      </c>
      <c r="GB83" s="128">
        <v>0.06591257342020891</v>
      </c>
      <c r="GC83" s="128">
        <v>0.06540882212537495</v>
      </c>
      <c r="GD83" s="128">
        <v>0.06491193405393926</v>
      </c>
      <c r="GE83" s="128">
        <v>0.06442169756365598</v>
      </c>
      <c r="GF83" s="128">
        <v>0.0639379106306773</v>
      </c>
      <c r="GG83" s="128">
        <v>0.06346038009442909</v>
      </c>
      <c r="GH83" s="128">
        <v>0.0629889236395527</v>
      </c>
      <c r="GI83" s="128">
        <v>0.06252336647208279</v>
      </c>
      <c r="GJ83" s="128">
        <v>0.06206354219531049</v>
      </c>
      <c r="GK83" s="128">
        <v>0.061609293147866305</v>
      </c>
      <c r="GL83" s="128">
        <v>0.06116046577004318</v>
      </c>
      <c r="GM83" s="128">
        <v>0.06071692244422876</v>
      </c>
      <c r="GN83" s="128">
        <v>0.060278280114569996</v>
      </c>
      <c r="GO83" s="128">
        <v>0.05984547126967547</v>
      </c>
      <c r="GP83" s="128">
        <v>0.05941831460475829</v>
      </c>
      <c r="GQ83" s="128">
        <v>0.058996638457486955</v>
      </c>
      <c r="GR83" s="128">
        <v>0.05858027907661615</v>
      </c>
      <c r="GS83" s="128">
        <v>0.05816908027822175</v>
      </c>
      <c r="GT83" s="128">
        <v>0.05776289426634792</v>
      </c>
      <c r="GU83" s="128">
        <v>0.05736157835742807</v>
      </c>
      <c r="GV83" s="128">
        <v>0.056964997762523</v>
      </c>
      <c r="GW83" s="128">
        <v>0.05657302353826679</v>
      </c>
      <c r="GX83" s="128">
        <v>0.056185532819688425</v>
      </c>
      <c r="GY83" s="128">
        <v>0.0558024087418056</v>
      </c>
      <c r="GZ83" s="128">
        <v>0.05542325007452416</v>
      </c>
      <c r="HA83" s="128">
        <v>0.05504892044384195</v>
      </c>
      <c r="HB83" s="128">
        <v>0.054679272736586855</v>
      </c>
      <c r="HC83" s="128">
        <v>0.05431416735032642</v>
      </c>
      <c r="HD83" s="128">
        <v>0.05395347111844811</v>
      </c>
      <c r="HE83" s="128">
        <v>0.053597056999928575</v>
      </c>
      <c r="HF83" s="128">
        <v>0.053244803836562035</v>
      </c>
      <c r="HG83" s="128">
        <v>0.05289659703001852</v>
      </c>
      <c r="HH83" s="128">
        <v>0.05255232283073473</v>
      </c>
      <c r="HI83" s="128">
        <v>0.05221187914785059</v>
      </c>
      <c r="HJ83" s="128">
        <v>0.05029434451265142</v>
      </c>
    </row>
    <row r="84" spans="1:218" ht="27" customHeight="1">
      <c r="A84" s="127">
        <v>105</v>
      </c>
      <c r="B84" s="129"/>
      <c r="C84" s="129"/>
      <c r="D84" s="129"/>
      <c r="E84" s="129"/>
      <c r="F84" s="129"/>
      <c r="G84" s="129"/>
      <c r="H84" s="129"/>
      <c r="I84" s="129"/>
      <c r="J84" s="129"/>
      <c r="K84" s="129"/>
      <c r="L84" s="129"/>
      <c r="M84" s="129"/>
      <c r="N84" s="129"/>
      <c r="O84" s="129"/>
      <c r="P84" s="129"/>
      <c r="Q84" s="129"/>
      <c r="R84" s="129"/>
      <c r="S84" s="129"/>
      <c r="T84" s="129"/>
      <c r="U84" s="129"/>
      <c r="V84" s="129"/>
      <c r="W84" s="129"/>
      <c r="X84" s="129"/>
      <c r="Y84" s="129"/>
      <c r="Z84" s="129"/>
      <c r="AA84" s="129"/>
      <c r="AB84" s="129"/>
      <c r="AC84" s="129"/>
      <c r="AD84" s="129"/>
      <c r="AE84" s="129"/>
      <c r="AF84" s="129"/>
      <c r="AG84" s="129"/>
      <c r="AH84" s="129"/>
      <c r="AI84" s="129"/>
      <c r="AJ84" s="129"/>
      <c r="AK84" s="129"/>
      <c r="AL84" s="129"/>
      <c r="AM84" s="129"/>
      <c r="AN84" s="129"/>
      <c r="AO84" s="129"/>
      <c r="AP84" s="129"/>
      <c r="AQ84" s="129"/>
      <c r="AR84" s="129"/>
      <c r="AS84" s="129"/>
      <c r="AT84" s="129"/>
      <c r="AU84" s="129"/>
      <c r="AV84" s="129"/>
      <c r="AW84" s="129"/>
      <c r="AX84" s="129"/>
      <c r="AY84" s="129"/>
      <c r="AZ84" s="129"/>
      <c r="BA84" s="129"/>
      <c r="BB84" s="129"/>
      <c r="BC84" s="129"/>
      <c r="BD84" s="129"/>
      <c r="BE84" s="129"/>
      <c r="BF84" s="129"/>
      <c r="BG84" s="129"/>
      <c r="BH84" s="129"/>
      <c r="BI84" s="129"/>
      <c r="BJ84" s="129"/>
      <c r="BK84" s="129"/>
      <c r="BL84" s="129"/>
      <c r="BM84" s="129"/>
      <c r="BN84" s="129"/>
      <c r="BO84" s="129"/>
      <c r="BP84" s="129"/>
      <c r="BQ84" s="129"/>
      <c r="BR84" s="129"/>
      <c r="BS84" s="129"/>
      <c r="BT84" s="129"/>
      <c r="BU84" s="129"/>
      <c r="BV84" s="129"/>
      <c r="BW84" s="129"/>
      <c r="BX84" s="129"/>
      <c r="BY84" s="129"/>
      <c r="BZ84" s="129"/>
      <c r="CA84" s="129"/>
      <c r="CB84" s="129"/>
      <c r="CC84" s="129"/>
      <c r="CD84" s="129"/>
      <c r="CE84" s="128">
        <v>0.25</v>
      </c>
      <c r="CF84" s="128">
        <v>0.22985039578530259</v>
      </c>
      <c r="CG84" s="128">
        <v>0.227024381611175</v>
      </c>
      <c r="CH84" s="128">
        <v>0.22423317633884243</v>
      </c>
      <c r="CI84" s="128">
        <v>0.221476613946524</v>
      </c>
      <c r="CJ84" s="128">
        <v>0.21876037584860847</v>
      </c>
      <c r="CK84" s="128">
        <v>0.21608743399980093</v>
      </c>
      <c r="CL84" s="128">
        <v>0.2134566940235146</v>
      </c>
      <c r="CM84" s="128">
        <v>0.21086709856436855</v>
      </c>
      <c r="CN84" s="128">
        <v>0.20831762801994866</v>
      </c>
      <c r="CO84" s="128">
        <v>0.2058073004572755</v>
      </c>
      <c r="CP84" s="128">
        <v>0.2033351714927477</v>
      </c>
      <c r="CQ84" s="128">
        <v>0.2009003335526796</v>
      </c>
      <c r="CR84" s="128">
        <v>0.19850191499798486</v>
      </c>
      <c r="CS84" s="128">
        <v>0.1961390793095596</v>
      </c>
      <c r="CT84" s="128">
        <v>0.19099409889962893</v>
      </c>
      <c r="CU84" s="128">
        <v>0.18859292958722898</v>
      </c>
      <c r="CV84" s="128">
        <v>0.18623508033620062</v>
      </c>
      <c r="CW84" s="128">
        <v>0.18392246555410702</v>
      </c>
      <c r="CX84" s="128">
        <v>0.18165350236516373</v>
      </c>
      <c r="CY84" s="128">
        <v>0.1794266896264081</v>
      </c>
      <c r="CZ84" s="128">
        <v>0.17724060371797692</v>
      </c>
      <c r="DA84" s="128">
        <v>0.175093894451421</v>
      </c>
      <c r="DB84" s="128">
        <v>0.17298528111132244</v>
      </c>
      <c r="DC84" s="128">
        <v>0.17091354930169755</v>
      </c>
      <c r="DD84" s="128">
        <v>0.16887754474461553</v>
      </c>
      <c r="DE84" s="128">
        <v>0.16687617344259797</v>
      </c>
      <c r="DF84" s="128">
        <v>0.16490839597410978</v>
      </c>
      <c r="DG84" s="128">
        <v>0.162973224875934</v>
      </c>
      <c r="DH84" s="128">
        <v>0.16107229072232618</v>
      </c>
      <c r="DI84" s="128">
        <v>0.15920736766028393</v>
      </c>
      <c r="DJ84" s="128">
        <v>0.1573771410110254</v>
      </c>
      <c r="DK84" s="128">
        <v>0.15558036722337265</v>
      </c>
      <c r="DL84" s="128">
        <v>0.15381586980911294</v>
      </c>
      <c r="DM84" s="128">
        <v>0.15208253547484826</v>
      </c>
      <c r="DN84" s="128">
        <v>0.15037931044686365</v>
      </c>
      <c r="DO84" s="128">
        <v>0.14870519698455395</v>
      </c>
      <c r="DP84" s="128">
        <v>0.1373548325593871</v>
      </c>
      <c r="DQ84" s="128">
        <v>0.13584297296711767</v>
      </c>
      <c r="DR84" s="128">
        <v>0.13435579215645074</v>
      </c>
      <c r="DS84" s="128">
        <v>0.13289253834503498</v>
      </c>
      <c r="DT84" s="128">
        <v>0.13145389270924168</v>
      </c>
      <c r="DU84" s="128">
        <v>0.1300413241385242</v>
      </c>
      <c r="DV84" s="128">
        <v>0.12865388669660272</v>
      </c>
      <c r="DW84" s="128">
        <v>0.12729068631224366</v>
      </c>
      <c r="DX84" s="128">
        <v>0.12595087563856486</v>
      </c>
      <c r="DY84" s="128">
        <v>0.1246336546985572</v>
      </c>
      <c r="DZ84" s="128">
        <v>0.12333826527409023</v>
      </c>
      <c r="EA84" s="128">
        <v>0.12206398818214126</v>
      </c>
      <c r="EB84" s="128">
        <v>0.1208101442188782</v>
      </c>
      <c r="EC84" s="128">
        <v>0.11957608828053982</v>
      </c>
      <c r="ED84" s="128">
        <v>0.11836120934303673</v>
      </c>
      <c r="EE84" s="128">
        <v>0.11716492777106925</v>
      </c>
      <c r="EF84" s="128">
        <v>0.11598747372770132</v>
      </c>
      <c r="EG84" s="128">
        <v>0.11483021486043468</v>
      </c>
      <c r="EH84" s="128">
        <v>0.11369243529502641</v>
      </c>
      <c r="EI84" s="128">
        <v>0.11257346069902958</v>
      </c>
      <c r="EJ84" s="128">
        <v>0.11147264791874395</v>
      </c>
      <c r="EK84" s="128">
        <v>0.1103893899907393</v>
      </c>
      <c r="EL84" s="128">
        <v>0.10932311175356788</v>
      </c>
      <c r="EM84" s="128">
        <v>0.10827326796853502</v>
      </c>
      <c r="EN84" s="128">
        <v>0.10723934108306858</v>
      </c>
      <c r="EO84" s="128">
        <v>0.10622084225653186</v>
      </c>
      <c r="EP84" s="128">
        <v>0.10521730476654288</v>
      </c>
      <c r="EQ84" s="128">
        <v>0.10422828736126621</v>
      </c>
      <c r="ER84" s="128">
        <v>0.10325374985359285</v>
      </c>
      <c r="ES84" s="128">
        <v>0.10229496012850539</v>
      </c>
      <c r="ET84" s="128">
        <v>0.10135137838563928</v>
      </c>
      <c r="EU84" s="128">
        <v>0.1004224915336223</v>
      </c>
      <c r="EV84" s="128">
        <v>0.09950781615021705</v>
      </c>
      <c r="EW84" s="128">
        <v>0.09860689160864525</v>
      </c>
      <c r="EX84" s="128">
        <v>0.09771928137945965</v>
      </c>
      <c r="EY84" s="128">
        <v>0.09684457088599384</v>
      </c>
      <c r="EZ84" s="128">
        <v>0.09598236884938592</v>
      </c>
      <c r="FA84" s="128">
        <v>0.09513229990475715</v>
      </c>
      <c r="FB84" s="128">
        <v>0.09429401017823137</v>
      </c>
      <c r="FC84" s="128">
        <v>0.09346716271102747</v>
      </c>
      <c r="FD84" s="128">
        <v>0.09265155929740279</v>
      </c>
      <c r="FE84" s="128">
        <v>0.09184842157709709</v>
      </c>
      <c r="FF84" s="128">
        <v>0.0910573351374935</v>
      </c>
      <c r="FG84" s="128">
        <v>0.09027790528861163</v>
      </c>
      <c r="FH84" s="128">
        <v>0.08950976203575474</v>
      </c>
      <c r="FI84" s="128">
        <v>0.08875254816061626</v>
      </c>
      <c r="FJ84" s="128">
        <v>0.08800592707697841</v>
      </c>
      <c r="FK84" s="128">
        <v>0.08726957885651479</v>
      </c>
      <c r="FL84" s="128">
        <v>0.08654319938581123</v>
      </c>
      <c r="FM84" s="128">
        <v>0.08582649952823822</v>
      </c>
      <c r="FN84" s="128">
        <v>0.0851192043119542</v>
      </c>
      <c r="FO84" s="128">
        <v>0.08442105215314136</v>
      </c>
      <c r="FP84" s="128">
        <v>0.08373173726208728</v>
      </c>
      <c r="FQ84" s="128">
        <v>0.08305242472229729</v>
      </c>
      <c r="FR84" s="128">
        <v>0.08238279485967216</v>
      </c>
      <c r="FS84" s="128">
        <v>0.08172253736832327</v>
      </c>
      <c r="FT84" s="128">
        <v>0.08107136025041972</v>
      </c>
      <c r="FU84" s="128">
        <v>0.080428985740926</v>
      </c>
      <c r="FV84" s="128">
        <v>0.07979514961588852</v>
      </c>
      <c r="FW84" s="128">
        <v>0.079169600505079</v>
      </c>
      <c r="FX84" s="128">
        <v>0.06916000040254558</v>
      </c>
      <c r="FY84" s="128">
        <v>0.06862321595118605</v>
      </c>
      <c r="FZ84" s="128">
        <v>0.06809312653197465</v>
      </c>
      <c r="GA84" s="128">
        <v>0.06756954833768748</v>
      </c>
      <c r="GB84" s="128">
        <v>0.06705214787210474</v>
      </c>
      <c r="GC84" s="128">
        <v>0.06654191559001997</v>
      </c>
      <c r="GD84" s="128">
        <v>0.066038623807461</v>
      </c>
      <c r="GE84" s="128">
        <v>0.06554205752155466</v>
      </c>
      <c r="GF84" s="128">
        <v>0.06505201154118351</v>
      </c>
      <c r="GG84" s="128">
        <v>0.06456828972137436</v>
      </c>
      <c r="GH84" s="128">
        <v>0.06409070693494408</v>
      </c>
      <c r="GI84" s="128">
        <v>0.06361908574050562</v>
      </c>
      <c r="GJ84" s="128">
        <v>0.06315325724905431</v>
      </c>
      <c r="GK84" s="128">
        <v>0.06269306145420102</v>
      </c>
      <c r="GL84" s="128">
        <v>0.062238342588762735</v>
      </c>
      <c r="GM84" s="128">
        <v>0.06178896096423794</v>
      </c>
      <c r="GN84" s="128">
        <v>0.06134452598636581</v>
      </c>
      <c r="GO84" s="128">
        <v>0.0609059929128158</v>
      </c>
      <c r="GP84" s="128">
        <v>0.06047317747892224</v>
      </c>
      <c r="GQ84" s="128">
        <v>0.060045905228293284</v>
      </c>
      <c r="GR84" s="128">
        <v>0.05962400977204042</v>
      </c>
      <c r="GS84" s="128">
        <v>0.059207332437043285</v>
      </c>
      <c r="GT84" s="128">
        <v>0.05879572308097753</v>
      </c>
      <c r="GU84" s="128">
        <v>0.058389036804865055</v>
      </c>
      <c r="GV84" s="128">
        <v>0.05798713673333783</v>
      </c>
      <c r="GW84" s="128">
        <v>0.05758989195623506</v>
      </c>
      <c r="GX84" s="128">
        <v>0.057197177756069716</v>
      </c>
      <c r="GY84" s="128">
        <v>0.056808875524206714</v>
      </c>
      <c r="GZ84" s="128">
        <v>0.05642457559719669</v>
      </c>
      <c r="HA84" s="128">
        <v>0.05604516276598042</v>
      </c>
      <c r="HB84" s="128">
        <v>0.05567048745620139</v>
      </c>
      <c r="HC84" s="128">
        <v>0.05530040774008666</v>
      </c>
      <c r="HD84" s="128">
        <v>0.054934788253194373</v>
      </c>
      <c r="HE84" s="128">
        <v>0.05457349987787473</v>
      </c>
      <c r="HF84" s="128">
        <v>0.05421641949462624</v>
      </c>
      <c r="HG84" s="128">
        <v>0.05386343065648708</v>
      </c>
      <c r="HH84" s="128">
        <v>0.0535144178549305</v>
      </c>
      <c r="HI84" s="128">
        <v>0.05316927735999768</v>
      </c>
      <c r="HJ84" s="128">
        <v>0.051223618242435</v>
      </c>
    </row>
    <row r="85" spans="1:218" ht="27" customHeight="1">
      <c r="A85" s="127">
        <v>106</v>
      </c>
      <c r="B85" s="129"/>
      <c r="C85" s="129"/>
      <c r="D85" s="129"/>
      <c r="E85" s="129"/>
      <c r="F85" s="129"/>
      <c r="G85" s="129"/>
      <c r="H85" s="129"/>
      <c r="I85" s="129"/>
      <c r="J85" s="129"/>
      <c r="K85" s="129"/>
      <c r="L85" s="129"/>
      <c r="M85" s="129"/>
      <c r="N85" s="129"/>
      <c r="O85" s="129"/>
      <c r="P85" s="129"/>
      <c r="Q85" s="129"/>
      <c r="R85" s="129"/>
      <c r="S85" s="129"/>
      <c r="T85" s="129"/>
      <c r="U85" s="129"/>
      <c r="V85" s="129"/>
      <c r="W85" s="129"/>
      <c r="X85" s="129"/>
      <c r="Y85" s="129"/>
      <c r="Z85" s="129"/>
      <c r="AA85" s="129"/>
      <c r="AB85" s="129"/>
      <c r="AC85" s="129"/>
      <c r="AD85" s="129"/>
      <c r="AE85" s="129"/>
      <c r="AF85" s="129"/>
      <c r="AG85" s="129"/>
      <c r="AH85" s="129"/>
      <c r="AI85" s="129"/>
      <c r="AJ85" s="129"/>
      <c r="AK85" s="129"/>
      <c r="AL85" s="129"/>
      <c r="AM85" s="129"/>
      <c r="AN85" s="129"/>
      <c r="AO85" s="129"/>
      <c r="AP85" s="129"/>
      <c r="AQ85" s="129"/>
      <c r="AR85" s="129"/>
      <c r="AS85" s="129"/>
      <c r="AT85" s="129"/>
      <c r="AU85" s="129"/>
      <c r="AV85" s="129"/>
      <c r="AW85" s="129"/>
      <c r="AX85" s="129"/>
      <c r="AY85" s="129"/>
      <c r="AZ85" s="129"/>
      <c r="BA85" s="129"/>
      <c r="BB85" s="129"/>
      <c r="BC85" s="129"/>
      <c r="BD85" s="129"/>
      <c r="BE85" s="129"/>
      <c r="BF85" s="129"/>
      <c r="BG85" s="129"/>
      <c r="BH85" s="129"/>
      <c r="BI85" s="129"/>
      <c r="BJ85" s="129"/>
      <c r="BK85" s="129"/>
      <c r="BL85" s="129"/>
      <c r="BM85" s="129"/>
      <c r="BN85" s="129"/>
      <c r="BO85" s="129"/>
      <c r="BP85" s="129"/>
      <c r="BQ85" s="129"/>
      <c r="BR85" s="129"/>
      <c r="BS85" s="129"/>
      <c r="BT85" s="129"/>
      <c r="BU85" s="129"/>
      <c r="BV85" s="129"/>
      <c r="BW85" s="129"/>
      <c r="BX85" s="129"/>
      <c r="BY85" s="129"/>
      <c r="BZ85" s="129"/>
      <c r="CA85" s="129"/>
      <c r="CB85" s="129"/>
      <c r="CC85" s="129"/>
      <c r="CD85" s="129"/>
      <c r="CE85" s="129"/>
      <c r="CF85" s="128">
        <v>0.25</v>
      </c>
      <c r="CG85" s="128">
        <v>0.22973707127354082</v>
      </c>
      <c r="CH85" s="128">
        <v>0.22693055700495315</v>
      </c>
      <c r="CI85" s="128">
        <v>0.2241583036485885</v>
      </c>
      <c r="CJ85" s="128">
        <v>0.221426107937751</v>
      </c>
      <c r="CK85" s="128">
        <v>0.21873702251314017</v>
      </c>
      <c r="CL85" s="128">
        <v>0.2160899758337618</v>
      </c>
      <c r="CM85" s="128">
        <v>0.21348393071107005</v>
      </c>
      <c r="CN85" s="128">
        <v>0.21091788539352835</v>
      </c>
      <c r="CO85" s="128">
        <v>0.20839087384697438</v>
      </c>
      <c r="CP85" s="128">
        <v>0.20590196587517176</v>
      </c>
      <c r="CQ85" s="128">
        <v>0.20345026664092739</v>
      </c>
      <c r="CR85" s="128">
        <v>0.20103491599267337</v>
      </c>
      <c r="CS85" s="128">
        <v>0.19865508779473223</v>
      </c>
      <c r="CT85" s="128">
        <v>0.19360524434189433</v>
      </c>
      <c r="CU85" s="128">
        <v>0.19118028969294773</v>
      </c>
      <c r="CV85" s="128">
        <v>0.188798951802628</v>
      </c>
      <c r="CW85" s="128">
        <v>0.18646319409785356</v>
      </c>
      <c r="CX85" s="128">
        <v>0.1841714220791704</v>
      </c>
      <c r="CY85" s="128">
        <v>0.18192212318638407</v>
      </c>
      <c r="CZ85" s="128">
        <v>0.17971386265481168</v>
      </c>
      <c r="DA85" s="128">
        <v>0.17754527947482923</v>
      </c>
      <c r="DB85" s="128">
        <v>0.175415082472235</v>
      </c>
      <c r="DC85" s="128">
        <v>0.17332204714259045</v>
      </c>
      <c r="DD85" s="128">
        <v>0.1712650096263878</v>
      </c>
      <c r="DE85" s="128">
        <v>0.16924286665319763</v>
      </c>
      <c r="DF85" s="128">
        <v>0.16725456999287278</v>
      </c>
      <c r="DG85" s="128">
        <v>0.16529912380203285</v>
      </c>
      <c r="DH85" s="128">
        <v>0.16337819907177722</v>
      </c>
      <c r="DI85" s="128">
        <v>0.1614936138792063</v>
      </c>
      <c r="DJ85" s="128">
        <v>0.1596440391643886</v>
      </c>
      <c r="DK85" s="128">
        <v>0.15782821769483332</v>
      </c>
      <c r="DL85" s="128">
        <v>0.1560449599898819</v>
      </c>
      <c r="DM85" s="128">
        <v>0.15429314043793693</v>
      </c>
      <c r="DN85" s="128">
        <v>0.152571693603805</v>
      </c>
      <c r="DO85" s="128">
        <v>0.15087961072232892</v>
      </c>
      <c r="DP85" s="128">
        <v>0.14921593637361838</v>
      </c>
      <c r="DQ85" s="128">
        <v>0.13784099909416447</v>
      </c>
      <c r="DR85" s="128">
        <v>0.1363376857181525</v>
      </c>
      <c r="DS85" s="128">
        <v>0.1348584994167972</v>
      </c>
      <c r="DT85" s="128">
        <v>0.13340414151123664</v>
      </c>
      <c r="DU85" s="128">
        <v>0.13197611714684707</v>
      </c>
      <c r="DV85" s="128">
        <v>0.1305734683637494</v>
      </c>
      <c r="DW85" s="128">
        <v>0.12919528972558758</v>
      </c>
      <c r="DX85" s="128">
        <v>0.1278407232072957</v>
      </c>
      <c r="DY85" s="128">
        <v>0.12650895872368054</v>
      </c>
      <c r="DZ85" s="128">
        <v>0.12519922856647653</v>
      </c>
      <c r="EA85" s="128">
        <v>0.12391080465285345</v>
      </c>
      <c r="EB85" s="128">
        <v>0.12264299936737437</v>
      </c>
      <c r="EC85" s="128">
        <v>0.12139515973864036</v>
      </c>
      <c r="ED85" s="128">
        <v>0.1201666673459007</v>
      </c>
      <c r="EE85" s="128">
        <v>0.11895693561822877</v>
      </c>
      <c r="EF85" s="128">
        <v>0.1177662043671714</v>
      </c>
      <c r="EG85" s="128">
        <v>0.11659587479860865</v>
      </c>
      <c r="EH85" s="128">
        <v>0.11544522122382708</v>
      </c>
      <c r="EI85" s="128">
        <v>0.11431356001561455</v>
      </c>
      <c r="EJ85" s="128">
        <v>0.1132002393551035</v>
      </c>
      <c r="EK85" s="128">
        <v>0.11210464409476072</v>
      </c>
      <c r="EL85" s="128">
        <v>0.11102619138558975</v>
      </c>
      <c r="EM85" s="128">
        <v>0.10996432877219751</v>
      </c>
      <c r="EN85" s="128">
        <v>0.10891853193751957</v>
      </c>
      <c r="EO85" s="128">
        <v>0.1078883056684814</v>
      </c>
      <c r="EP85" s="128">
        <v>0.1068731773072565</v>
      </c>
      <c r="EQ85" s="128">
        <v>0.10587270001643034</v>
      </c>
      <c r="ER85" s="128">
        <v>0.1048868364449112</v>
      </c>
      <c r="ES85" s="128">
        <v>0.10391688548718456</v>
      </c>
      <c r="ET85" s="128">
        <v>0.10296229957179243</v>
      </c>
      <c r="EU85" s="128">
        <v>0.10202255831271054</v>
      </c>
      <c r="EV85" s="128">
        <v>0.10109717139782044</v>
      </c>
      <c r="EW85" s="128">
        <v>0.10018567174932322</v>
      </c>
      <c r="EX85" s="128">
        <v>0.09928761677426874</v>
      </c>
      <c r="EY85" s="128">
        <v>0.0984025862067112</v>
      </c>
      <c r="EZ85" s="128">
        <v>0.09753018340999808</v>
      </c>
      <c r="FA85" s="128">
        <v>0.09667002802705742</v>
      </c>
      <c r="FB85" s="128">
        <v>0.09582176148063144</v>
      </c>
      <c r="FC85" s="128">
        <v>0.09498504241021768</v>
      </c>
      <c r="FD85" s="128">
        <v>0.0941596710902105</v>
      </c>
      <c r="FE85" s="128">
        <v>0.09334689891663782</v>
      </c>
      <c r="FF85" s="128">
        <v>0.09254630529591405</v>
      </c>
      <c r="FG85" s="128">
        <v>0.09175748973068124</v>
      </c>
      <c r="FH85" s="128">
        <v>0.09098007673570618</v>
      </c>
      <c r="FI85" s="128">
        <v>0.09021370396715245</v>
      </c>
      <c r="FJ85" s="128">
        <v>0.08945803000545709</v>
      </c>
      <c r="FK85" s="128">
        <v>0.08871273038319646</v>
      </c>
      <c r="FL85" s="128">
        <v>0.08797749672542347</v>
      </c>
      <c r="FM85" s="128">
        <v>0.08725203589594675</v>
      </c>
      <c r="FN85" s="128">
        <v>0.08653606917061861</v>
      </c>
      <c r="FO85" s="128">
        <v>0.0858293314466203</v>
      </c>
      <c r="FP85" s="128">
        <v>0.08513151228927203</v>
      </c>
      <c r="FQ85" s="128">
        <v>0.08444380514187923</v>
      </c>
      <c r="FR85" s="128">
        <v>0.08376588534585716</v>
      </c>
      <c r="FS85" s="128">
        <v>0.0830974379241579</v>
      </c>
      <c r="FT85" s="128">
        <v>0.08243816647095283</v>
      </c>
      <c r="FU85" s="128">
        <v>0.08178778907382123</v>
      </c>
      <c r="FV85" s="128">
        <v>0.08114603760783691</v>
      </c>
      <c r="FW85" s="128">
        <v>0.08051265703482446</v>
      </c>
      <c r="FX85" s="128">
        <v>0.07988740472132592</v>
      </c>
      <c r="FY85" s="128">
        <v>0.06979210904266353</v>
      </c>
      <c r="FZ85" s="128">
        <v>0.06925532859107027</v>
      </c>
      <c r="GA85" s="128">
        <v>0.06872512213532654</v>
      </c>
      <c r="GB85" s="128">
        <v>0.06820115006946764</v>
      </c>
      <c r="GC85" s="128">
        <v>0.0676844268788978</v>
      </c>
      <c r="GD85" s="128">
        <v>0.06717472129775827</v>
      </c>
      <c r="GE85" s="128">
        <v>0.06667181494402515</v>
      </c>
      <c r="GF85" s="128">
        <v>0.06617549944230967</v>
      </c>
      <c r="GG85" s="128">
        <v>0.06568557564773515</v>
      </c>
      <c r="GH85" s="128">
        <v>0.065201855606829</v>
      </c>
      <c r="GI85" s="128">
        <v>0.06472415921776818</v>
      </c>
      <c r="GJ85" s="128">
        <v>0.06425231508741644</v>
      </c>
      <c r="GK85" s="128">
        <v>0.06378616085353878</v>
      </c>
      <c r="GL85" s="128">
        <v>0.06332553853225814</v>
      </c>
      <c r="GM85" s="128">
        <v>0.06287030635465561</v>
      </c>
      <c r="GN85" s="128">
        <v>0.06242006611545593</v>
      </c>
      <c r="GO85" s="128">
        <v>0.061975796124332475</v>
      </c>
      <c r="GP85" s="128">
        <v>0.061537309138407915</v>
      </c>
      <c r="GQ85" s="128">
        <v>0.061104427890068556</v>
      </c>
      <c r="GR85" s="128">
        <v>0.060676983336932326</v>
      </c>
      <c r="GS85" s="128">
        <v>0.06025481430207916</v>
      </c>
      <c r="GT85" s="128">
        <v>0.05983776828324014</v>
      </c>
      <c r="GU85" s="128">
        <v>0.05942569815382964</v>
      </c>
      <c r="GV85" s="128">
        <v>0.0590184649407473</v>
      </c>
      <c r="GW85" s="128">
        <v>0.05861593575681726</v>
      </c>
      <c r="GX85" s="128">
        <v>0.058217984022774255</v>
      </c>
      <c r="GY85" s="128">
        <v>0.057824489377953</v>
      </c>
      <c r="GZ85" s="128">
        <v>0.05743503363547428</v>
      </c>
      <c r="HA85" s="128">
        <v>0.05705052302049271</v>
      </c>
      <c r="HB85" s="128">
        <v>0.056670805480795665</v>
      </c>
      <c r="HC85" s="128">
        <v>0.05629573674768709</v>
      </c>
      <c r="HD85" s="128">
        <v>0.05592517924445157</v>
      </c>
      <c r="HE85" s="128">
        <v>0.05555900176345328</v>
      </c>
      <c r="HF85" s="128">
        <v>0.05519707921156754</v>
      </c>
      <c r="HG85" s="128">
        <v>0.05483929328174585</v>
      </c>
      <c r="HH85" s="128">
        <v>0.054485526696499725</v>
      </c>
      <c r="HI85" s="128">
        <v>0.05413567407690412</v>
      </c>
      <c r="HJ85" s="128">
        <v>0.052162277006308704</v>
      </c>
    </row>
    <row r="86" spans="1:218" ht="27" customHeight="1">
      <c r="A86" s="127">
        <v>107</v>
      </c>
      <c r="B86" s="129"/>
      <c r="C86" s="129"/>
      <c r="D86" s="129"/>
      <c r="E86" s="129"/>
      <c r="F86" s="129"/>
      <c r="G86" s="129"/>
      <c r="H86" s="129"/>
      <c r="I86" s="129"/>
      <c r="J86" s="129"/>
      <c r="K86" s="129"/>
      <c r="L86" s="129"/>
      <c r="M86" s="129"/>
      <c r="N86" s="129"/>
      <c r="O86" s="129"/>
      <c r="P86" s="129"/>
      <c r="Q86" s="129"/>
      <c r="R86" s="129"/>
      <c r="S86" s="129"/>
      <c r="T86" s="129"/>
      <c r="U86" s="129"/>
      <c r="V86" s="129"/>
      <c r="W86" s="129"/>
      <c r="X86" s="129"/>
      <c r="Y86" s="129"/>
      <c r="Z86" s="129"/>
      <c r="AA86" s="129"/>
      <c r="AB86" s="129"/>
      <c r="AC86" s="129"/>
      <c r="AD86" s="129"/>
      <c r="AE86" s="129"/>
      <c r="AF86" s="129"/>
      <c r="AG86" s="129"/>
      <c r="AH86" s="129"/>
      <c r="AI86" s="129"/>
      <c r="AJ86" s="129"/>
      <c r="AK86" s="129"/>
      <c r="AL86" s="129"/>
      <c r="AM86" s="129"/>
      <c r="AN86" s="129"/>
      <c r="AO86" s="129"/>
      <c r="AP86" s="129"/>
      <c r="AQ86" s="129"/>
      <c r="AR86" s="129"/>
      <c r="AS86" s="129"/>
      <c r="AT86" s="129"/>
      <c r="AU86" s="129"/>
      <c r="AV86" s="129"/>
      <c r="AW86" s="129"/>
      <c r="AX86" s="129"/>
      <c r="AY86" s="129"/>
      <c r="AZ86" s="129"/>
      <c r="BA86" s="129"/>
      <c r="BB86" s="129"/>
      <c r="BC86" s="129"/>
      <c r="BD86" s="129"/>
      <c r="BE86" s="129"/>
      <c r="BF86" s="129"/>
      <c r="BG86" s="129"/>
      <c r="BH86" s="129"/>
      <c r="BI86" s="129"/>
      <c r="BJ86" s="129"/>
      <c r="BK86" s="129"/>
      <c r="BL86" s="129"/>
      <c r="BM86" s="129"/>
      <c r="BN86" s="129"/>
      <c r="BO86" s="129"/>
      <c r="BP86" s="129"/>
      <c r="BQ86" s="129"/>
      <c r="BR86" s="129"/>
      <c r="BS86" s="129"/>
      <c r="BT86" s="129"/>
      <c r="BU86" s="129"/>
      <c r="BV86" s="129"/>
      <c r="BW86" s="129"/>
      <c r="BX86" s="129"/>
      <c r="BY86" s="129"/>
      <c r="BZ86" s="129"/>
      <c r="CA86" s="129"/>
      <c r="CB86" s="129"/>
      <c r="CC86" s="129"/>
      <c r="CD86" s="129"/>
      <c r="CE86" s="129"/>
      <c r="CF86" s="129"/>
      <c r="CG86" s="128">
        <v>0.25</v>
      </c>
      <c r="CH86" s="128">
        <v>0.22962344167266768</v>
      </c>
      <c r="CI86" s="128">
        <v>0.2268360928568017</v>
      </c>
      <c r="CJ86" s="128">
        <v>0.22408850928234267</v>
      </c>
      <c r="CK86" s="128">
        <v>0.2213838251087646</v>
      </c>
      <c r="CL86" s="128">
        <v>0.21872099319795607</v>
      </c>
      <c r="CM86" s="128">
        <v>0.21609899793750062</v>
      </c>
      <c r="CN86" s="128">
        <v>0.21351685669979356</v>
      </c>
      <c r="CO86" s="128">
        <v>0.2109736204984542</v>
      </c>
      <c r="CP86" s="128">
        <v>0.2084683743678876</v>
      </c>
      <c r="CQ86" s="128">
        <v>0.20600023715543506</v>
      </c>
      <c r="CR86" s="128">
        <v>0.20356836106136744</v>
      </c>
      <c r="CS86" s="128">
        <v>0.2011719311253531</v>
      </c>
      <c r="CT86" s="128">
        <v>0.19622542465601847</v>
      </c>
      <c r="CU86" s="128">
        <v>0.19377681010961484</v>
      </c>
      <c r="CV86" s="128">
        <v>0.19137210295315102</v>
      </c>
      <c r="CW86" s="128">
        <v>0.18901331594038384</v>
      </c>
      <c r="CX86" s="128">
        <v>0.18669884334697937</v>
      </c>
      <c r="CY86" s="128">
        <v>0.18442716154228445</v>
      </c>
      <c r="CZ86" s="128">
        <v>0.18219682491853617</v>
      </c>
      <c r="DA86" s="128">
        <v>0.18000646190775427</v>
      </c>
      <c r="DB86" s="128">
        <v>0.17785477110619413</v>
      </c>
      <c r="DC86" s="128">
        <v>0.1757405181020286</v>
      </c>
      <c r="DD86" s="128">
        <v>0.17366252962819118</v>
      </c>
      <c r="DE86" s="128">
        <v>0.17161969329625112</v>
      </c>
      <c r="DF86" s="128">
        <v>0.16961095220346195</v>
      </c>
      <c r="DG86" s="128">
        <v>0.16763530224678044</v>
      </c>
      <c r="DH86" s="128">
        <v>0.16569445508876238</v>
      </c>
      <c r="DI86" s="128">
        <v>0.16379027304254948</v>
      </c>
      <c r="DJ86" s="128">
        <v>0.16192141280619263</v>
      </c>
      <c r="DK86" s="128">
        <v>0.16008660358486174</v>
      </c>
      <c r="DL86" s="128">
        <v>0.1582846430071786</v>
      </c>
      <c r="DM86" s="128">
        <v>0.15651439323037417</v>
      </c>
      <c r="DN86" s="128">
        <v>0.1547747772323312</v>
      </c>
      <c r="DO86" s="128">
        <v>0.1530647752873652</v>
      </c>
      <c r="DP86" s="128">
        <v>0.1513834216216275</v>
      </c>
      <c r="DQ86" s="128">
        <v>0.14972980124326435</v>
      </c>
      <c r="DR86" s="128">
        <v>0.13832974942795123</v>
      </c>
      <c r="DS86" s="128">
        <v>0.13683466957901852</v>
      </c>
      <c r="DT86" s="128">
        <v>0.135364636570644</v>
      </c>
      <c r="DU86" s="128">
        <v>0.1339211921046026</v>
      </c>
      <c r="DV86" s="128">
        <v>0.13250336622691475</v>
      </c>
      <c r="DW86" s="128">
        <v>0.13111024215943487</v>
      </c>
      <c r="DX86" s="128">
        <v>0.12974095121740106</v>
      </c>
      <c r="DY86" s="128">
        <v>0.12839467322163525</v>
      </c>
      <c r="DZ86" s="128">
        <v>0.1270706309847968</v>
      </c>
      <c r="EA86" s="128">
        <v>0.12576808753297533</v>
      </c>
      <c r="EB86" s="128">
        <v>0.1244863468456123</v>
      </c>
      <c r="EC86" s="128">
        <v>0.1232247480889938</v>
      </c>
      <c r="ED86" s="128">
        <v>0.12198266544998386</v>
      </c>
      <c r="EE86" s="128">
        <v>0.12075950542574858</v>
      </c>
      <c r="EF86" s="128">
        <v>0.11955551760231968</v>
      </c>
      <c r="EG86" s="128">
        <v>0.11837213705969225</v>
      </c>
      <c r="EH86" s="128">
        <v>0.11720862828640731</v>
      </c>
      <c r="EI86" s="128">
        <v>0.11606429835053478</v>
      </c>
      <c r="EJ86" s="128">
        <v>0.11493848675850261</v>
      </c>
      <c r="EK86" s="128">
        <v>0.1138305701684435</v>
      </c>
      <c r="EL86" s="128">
        <v>0.11273995803367544</v>
      </c>
      <c r="EM86" s="128">
        <v>0.1116660906723177</v>
      </c>
      <c r="EN86" s="128">
        <v>0.11060843699368327</v>
      </c>
      <c r="EO86" s="128">
        <v>0.10956649540336763</v>
      </c>
      <c r="EP86" s="128">
        <v>0.10853978730068867</v>
      </c>
      <c r="EQ86" s="128">
        <v>0.10752786025576762</v>
      </c>
      <c r="ER86" s="128">
        <v>0.10653067981922998</v>
      </c>
      <c r="ES86" s="128">
        <v>0.10554957621541129</v>
      </c>
      <c r="ET86" s="128">
        <v>0.1045839940808741</v>
      </c>
      <c r="EU86" s="128">
        <v>0.10363340571535459</v>
      </c>
      <c r="EV86" s="128">
        <v>0.10269731389767185</v>
      </c>
      <c r="EW86" s="128">
        <v>0.10177524508152057</v>
      </c>
      <c r="EX86" s="128">
        <v>0.10086675059412416</v>
      </c>
      <c r="EY86" s="128">
        <v>0.09997140446532446</v>
      </c>
      <c r="EZ86" s="128">
        <v>0.09908880468659914</v>
      </c>
      <c r="FA86" s="128">
        <v>0.0982185658968329</v>
      </c>
      <c r="FB86" s="128">
        <v>0.09736032480430237</v>
      </c>
      <c r="FC86" s="128">
        <v>0.09651373563723023</v>
      </c>
      <c r="FD86" s="128">
        <v>0.0956785971672519</v>
      </c>
      <c r="FE86" s="128">
        <v>0.09485619087452396</v>
      </c>
      <c r="FF86" s="128">
        <v>0.09404608996057949</v>
      </c>
      <c r="FG86" s="128">
        <v>0.09324788809866422</v>
      </c>
      <c r="FH86" s="128">
        <v>0.09246120429160663</v>
      </c>
      <c r="FI86" s="128">
        <v>0.0916856710515078</v>
      </c>
      <c r="FJ86" s="128">
        <v>0.09092094210791958</v>
      </c>
      <c r="FK86" s="128">
        <v>0.09016668843837629</v>
      </c>
      <c r="FL86" s="128">
        <v>0.08942259739199876</v>
      </c>
      <c r="FM86" s="128">
        <v>0.08868837182013577</v>
      </c>
      <c r="FN86" s="128">
        <v>0.08796372923489118</v>
      </c>
      <c r="FO86" s="128">
        <v>0.08724840100441368</v>
      </c>
      <c r="FP86" s="128">
        <v>0.08654207202566926</v>
      </c>
      <c r="FQ86" s="128">
        <v>0.08584596442983317</v>
      </c>
      <c r="FR86" s="128">
        <v>0.08515974854951619</v>
      </c>
      <c r="FS86" s="128">
        <v>0.08448310471519763</v>
      </c>
      <c r="FT86" s="128">
        <v>0.08381573209282231</v>
      </c>
      <c r="FU86" s="128">
        <v>0.08315734460401995</v>
      </c>
      <c r="FV86" s="128">
        <v>0.08250767020592759</v>
      </c>
      <c r="FW86" s="128">
        <v>0.08186645017699837</v>
      </c>
      <c r="FX86" s="128">
        <v>0.0812334384222258</v>
      </c>
      <c r="FY86" s="128">
        <v>0.08060840079930154</v>
      </c>
      <c r="FZ86" s="128">
        <v>0.07042696018017408</v>
      </c>
      <c r="GA86" s="128">
        <v>0.06989011689699744</v>
      </c>
      <c r="GB86" s="128">
        <v>0.06935956421871287</v>
      </c>
      <c r="GC86" s="128">
        <v>0.06883634094914858</v>
      </c>
      <c r="GD86" s="128">
        <v>0.0683202122210787</v>
      </c>
      <c r="GE86" s="128">
        <v>0.0678109562550136</v>
      </c>
      <c r="GF86" s="128">
        <v>0.06730836147448112</v>
      </c>
      <c r="GG86" s="128">
        <v>0.06681222571937108</v>
      </c>
      <c r="GH86" s="128">
        <v>0.06632235819561975</v>
      </c>
      <c r="GI86" s="128">
        <v>0.06583857612810383</v>
      </c>
      <c r="GJ86" s="128">
        <v>0.06536070560785968</v>
      </c>
      <c r="GK86" s="128">
        <v>0.06488858190611188</v>
      </c>
      <c r="GL86" s="128">
        <v>0.06442204481319143</v>
      </c>
      <c r="GM86" s="128">
        <v>0.06396095047035802</v>
      </c>
      <c r="GN86" s="128">
        <v>0.06350489298881916</v>
      </c>
      <c r="GO86" s="128">
        <v>0.06305487401331376</v>
      </c>
      <c r="GP86" s="128">
        <v>0.06261070330458304</v>
      </c>
      <c r="GQ86" s="128">
        <v>0.06217220076678266</v>
      </c>
      <c r="GR86" s="128">
        <v>0.061739194688328725</v>
      </c>
      <c r="GS86" s="128">
        <v>0.06131152137403157</v>
      </c>
      <c r="GT86" s="128">
        <v>0.06088902594822762</v>
      </c>
      <c r="GU86" s="128">
        <v>0.06047155904464454</v>
      </c>
      <c r="GV86" s="128">
        <v>0.06005897958125877</v>
      </c>
      <c r="GW86" s="128">
        <v>0.0596511526837649</v>
      </c>
      <c r="GX86" s="128">
        <v>0.05924794990195889</v>
      </c>
      <c r="GY86" s="128">
        <v>0.0588492491148646</v>
      </c>
      <c r="GZ86" s="128">
        <v>0.05845462352210484</v>
      </c>
      <c r="HA86" s="128">
        <v>0.05806500105270595</v>
      </c>
      <c r="HB86" s="128">
        <v>0.057680227160043084</v>
      </c>
      <c r="HC86" s="128">
        <v>0.05730015521902736</v>
      </c>
      <c r="HD86" s="128">
        <v>0.05692464542632868</v>
      </c>
      <c r="HE86" s="128">
        <v>0.05655356447106593</v>
      </c>
      <c r="HF86" s="128">
        <v>0.05618678527425865</v>
      </c>
      <c r="HG86" s="128">
        <v>0.05582418765740755</v>
      </c>
      <c r="HH86" s="128">
        <v>0.05546565256414902</v>
      </c>
      <c r="HI86" s="128">
        <v>0.05511107295680971</v>
      </c>
      <c r="HJ86" s="128">
        <v>0.05311034564563182</v>
      </c>
    </row>
    <row r="87" spans="1:218" ht="27" customHeight="1">
      <c r="A87" s="127">
        <v>108</v>
      </c>
      <c r="B87" s="129"/>
      <c r="C87" s="129"/>
      <c r="D87" s="129"/>
      <c r="E87" s="129"/>
      <c r="F87" s="129"/>
      <c r="G87" s="129"/>
      <c r="H87" s="129"/>
      <c r="I87" s="129"/>
      <c r="J87" s="129"/>
      <c r="K87" s="129"/>
      <c r="L87" s="129"/>
      <c r="M87" s="129"/>
      <c r="N87" s="129"/>
      <c r="O87" s="129"/>
      <c r="P87" s="129"/>
      <c r="Q87" s="129"/>
      <c r="R87" s="129"/>
      <c r="S87" s="129"/>
      <c r="T87" s="129"/>
      <c r="U87" s="129"/>
      <c r="V87" s="129"/>
      <c r="W87" s="129"/>
      <c r="X87" s="129"/>
      <c r="Y87" s="129"/>
      <c r="Z87" s="129"/>
      <c r="AA87" s="129"/>
      <c r="AB87" s="129"/>
      <c r="AC87" s="129"/>
      <c r="AD87" s="129"/>
      <c r="AE87" s="129"/>
      <c r="AF87" s="129"/>
      <c r="AG87" s="129"/>
      <c r="AH87" s="129"/>
      <c r="AI87" s="129"/>
      <c r="AJ87" s="129"/>
      <c r="AK87" s="129"/>
      <c r="AL87" s="129"/>
      <c r="AM87" s="129"/>
      <c r="AN87" s="129"/>
      <c r="AO87" s="129"/>
      <c r="AP87" s="129"/>
      <c r="AQ87" s="129"/>
      <c r="AR87" s="129"/>
      <c r="AS87" s="129"/>
      <c r="AT87" s="129"/>
      <c r="AU87" s="129"/>
      <c r="AV87" s="129"/>
      <c r="AW87" s="129"/>
      <c r="AX87" s="129"/>
      <c r="AY87" s="129"/>
      <c r="AZ87" s="129"/>
      <c r="BA87" s="129"/>
      <c r="BB87" s="129"/>
      <c r="BC87" s="129"/>
      <c r="BD87" s="129"/>
      <c r="BE87" s="129"/>
      <c r="BF87" s="129"/>
      <c r="BG87" s="129"/>
      <c r="BH87" s="129"/>
      <c r="BI87" s="129"/>
      <c r="BJ87" s="129"/>
      <c r="BK87" s="129"/>
      <c r="BL87" s="129"/>
      <c r="BM87" s="129"/>
      <c r="BN87" s="129"/>
      <c r="BO87" s="129"/>
      <c r="BP87" s="129"/>
      <c r="BQ87" s="129"/>
      <c r="BR87" s="129"/>
      <c r="BS87" s="129"/>
      <c r="BT87" s="129"/>
      <c r="BU87" s="129"/>
      <c r="BV87" s="129"/>
      <c r="BW87" s="129"/>
      <c r="BX87" s="129"/>
      <c r="BY87" s="129"/>
      <c r="BZ87" s="129"/>
      <c r="CA87" s="129"/>
      <c r="CB87" s="129"/>
      <c r="CC87" s="129"/>
      <c r="CD87" s="129"/>
      <c r="CE87" s="129"/>
      <c r="CF87" s="129"/>
      <c r="CG87" s="129"/>
      <c r="CH87" s="128">
        <v>0.25</v>
      </c>
      <c r="CI87" s="128">
        <v>0.22950951619285745</v>
      </c>
      <c r="CJ87" s="128">
        <v>0.22674712488367105</v>
      </c>
      <c r="CK87" s="128">
        <v>0.22402739682687622</v>
      </c>
      <c r="CL87" s="128">
        <v>0.22134931088319326</v>
      </c>
      <c r="CM87" s="128">
        <v>0.2187118744506313</v>
      </c>
      <c r="CN87" s="128">
        <v>0.21611412532052593</v>
      </c>
      <c r="CO87" s="128">
        <v>0.21355513272232837</v>
      </c>
      <c r="CP87" s="128">
        <v>0.21103399798113262</v>
      </c>
      <c r="CQ87" s="128">
        <v>0.20854985459150926</v>
      </c>
      <c r="CR87" s="128">
        <v>0.20610186798270902</v>
      </c>
      <c r="CS87" s="128">
        <v>0.20368923517298995</v>
      </c>
      <c r="CT87" s="128">
        <v>0.19885447531461314</v>
      </c>
      <c r="CU87" s="128">
        <v>0.19638232888923668</v>
      </c>
      <c r="CV87" s="128">
        <v>0.19395437438870228</v>
      </c>
      <c r="CW87" s="128">
        <v>0.19157267418172175</v>
      </c>
      <c r="CX87" s="128">
        <v>0.1892356117268797</v>
      </c>
      <c r="CY87" s="128">
        <v>0.18694165267733204</v>
      </c>
      <c r="CZ87" s="128">
        <v>0.18468934089015565</v>
      </c>
      <c r="DA87" s="128">
        <v>0.18247729450687253</v>
      </c>
      <c r="DB87" s="128">
        <v>0.18030420212749199</v>
      </c>
      <c r="DC87" s="128">
        <v>0.178168819637144</v>
      </c>
      <c r="DD87" s="128">
        <v>0.17606996453755722</v>
      </c>
      <c r="DE87" s="128">
        <v>0.17400651547917195</v>
      </c>
      <c r="DF87" s="128">
        <v>0.17197740702397757</v>
      </c>
      <c r="DG87" s="128">
        <v>0.16998162693064034</v>
      </c>
      <c r="DH87" s="128">
        <v>0.16802092777374117</v>
      </c>
      <c r="DI87" s="128">
        <v>0.16609721639488992</v>
      </c>
      <c r="DJ87" s="128">
        <v>0.1642091353939562</v>
      </c>
      <c r="DK87" s="128">
        <v>0.16235540053667952</v>
      </c>
      <c r="DL87" s="128">
        <v>0.160534796665953</v>
      </c>
      <c r="DM87" s="128">
        <v>0.15874617379754197</v>
      </c>
      <c r="DN87" s="128">
        <v>0.15698844339913046</v>
      </c>
      <c r="DO87" s="128">
        <v>0.15526057485025824</v>
      </c>
      <c r="DP87" s="128">
        <v>0.15356159207964845</v>
      </c>
      <c r="DQ87" s="128">
        <v>0.151890570375582</v>
      </c>
      <c r="DR87" s="128">
        <v>0.15024663336431784</v>
      </c>
      <c r="DS87" s="128">
        <v>0.1388209483644487</v>
      </c>
      <c r="DT87" s="128">
        <v>0.13733527931169603</v>
      </c>
      <c r="DU87" s="128">
        <v>0.13587645230111733</v>
      </c>
      <c r="DV87" s="128">
        <v>0.13444348541641846</v>
      </c>
      <c r="DW87" s="128">
        <v>0.1330354505629389</v>
      </c>
      <c r="DX87" s="128">
        <v>0.13165146841629066</v>
      </c>
      <c r="DY87" s="128">
        <v>0.130290708718862</v>
      </c>
      <c r="DZ87" s="128">
        <v>0.12895238481637883</v>
      </c>
      <c r="EA87" s="128">
        <v>0.12763575085342094</v>
      </c>
      <c r="EB87" s="128">
        <v>0.1263401024114976</v>
      </c>
      <c r="EC87" s="128">
        <v>0.12506477080041592</v>
      </c>
      <c r="ED87" s="128">
        <v>0.12380912281932065</v>
      </c>
      <c r="EE87" s="128">
        <v>0.12257255803746003</v>
      </c>
      <c r="EF87" s="128">
        <v>0.12135533593925557</v>
      </c>
      <c r="EG87" s="128">
        <v>0.12015892578936356</v>
      </c>
      <c r="EH87" s="128">
        <v>0.11898258224656796</v>
      </c>
      <c r="EI87" s="128">
        <v>0.11782560306538832</v>
      </c>
      <c r="EJ87" s="128">
        <v>0.11668731906889379</v>
      </c>
      <c r="EK87" s="128">
        <v>0.1155670987114217</v>
      </c>
      <c r="EL87" s="128">
        <v>0.114464343739105</v>
      </c>
      <c r="EM87" s="128">
        <v>0.11337848723430782</v>
      </c>
      <c r="EN87" s="128">
        <v>0.11230899132400862</v>
      </c>
      <c r="EO87" s="128">
        <v>0.1112553480239336</v>
      </c>
      <c r="EP87" s="128">
        <v>0.11021707278338304</v>
      </c>
      <c r="EQ87" s="128">
        <v>0.10919370757333373</v>
      </c>
      <c r="ER87" s="128">
        <v>0.10818522091121306</v>
      </c>
      <c r="ES87" s="128">
        <v>0.10719297466836657</v>
      </c>
      <c r="ET87" s="128">
        <v>0.10621640566925279</v>
      </c>
      <c r="EU87" s="128">
        <v>0.10525497888042738</v>
      </c>
      <c r="EV87" s="128">
        <v>0.1043081901530441</v>
      </c>
      <c r="EW87" s="128">
        <v>0.10337555945528615</v>
      </c>
      <c r="EX87" s="128">
        <v>0.10245663201863912</v>
      </c>
      <c r="EY87" s="128">
        <v>0.10155097615414815</v>
      </c>
      <c r="EZ87" s="128">
        <v>0.10065818446765014</v>
      </c>
      <c r="FA87" s="128">
        <v>0.09977786658237302</v>
      </c>
      <c r="FB87" s="128">
        <v>0.09890965448125716</v>
      </c>
      <c r="FC87" s="128">
        <v>0.0980531979718713</v>
      </c>
      <c r="FD87" s="128">
        <v>0.097208294340188</v>
      </c>
      <c r="FE87" s="128">
        <v>0.09637625547642596</v>
      </c>
      <c r="FF87" s="128">
        <v>0.09555664835382727</v>
      </c>
      <c r="FG87" s="128">
        <v>0.09474906079466028</v>
      </c>
      <c r="FH87" s="128">
        <v>0.093953106268819</v>
      </c>
      <c r="FI87" s="128">
        <v>0.0931684121261417</v>
      </c>
      <c r="FJ87" s="128">
        <v>0.09239462722805865</v>
      </c>
      <c r="FK87" s="128">
        <v>0.0916314179813839</v>
      </c>
      <c r="FL87" s="128">
        <v>0.09087846744514214</v>
      </c>
      <c r="FM87" s="128">
        <v>0.09013547444553173</v>
      </c>
      <c r="FN87" s="128">
        <v>0.08940215271964917</v>
      </c>
      <c r="FO87" s="128">
        <v>0.08867823009674101</v>
      </c>
      <c r="FP87" s="128">
        <v>0.08796338678223695</v>
      </c>
      <c r="FQ87" s="128">
        <v>0.08725887392225123</v>
      </c>
      <c r="FR87" s="128">
        <v>0.08656435681663648</v>
      </c>
      <c r="FS87" s="128">
        <v>0.08587951108239246</v>
      </c>
      <c r="FT87" s="128">
        <v>0.08520403143729519</v>
      </c>
      <c r="FU87" s="128">
        <v>0.08453762761871855</v>
      </c>
      <c r="FV87" s="128">
        <v>0.08388002364913179</v>
      </c>
      <c r="FW87" s="128">
        <v>0.08323095710840284</v>
      </c>
      <c r="FX87" s="128">
        <v>0.08259017842622496</v>
      </c>
      <c r="FY87" s="128">
        <v>0.08195745019612706</v>
      </c>
      <c r="FZ87" s="128">
        <v>0.08133254731012933</v>
      </c>
      <c r="GA87" s="128">
        <v>0.07106451571156236</v>
      </c>
      <c r="GB87" s="128">
        <v>0.07052737417535514</v>
      </c>
      <c r="GC87" s="128">
        <v>0.06999764241113283</v>
      </c>
      <c r="GD87" s="128">
        <v>0.06947508193104479</v>
      </c>
      <c r="GE87" s="128">
        <v>0.06895946754002794</v>
      </c>
      <c r="GF87" s="128">
        <v>0.0684505844439038</v>
      </c>
      <c r="GG87" s="128">
        <v>0.06794822745217104</v>
      </c>
      <c r="GH87" s="128">
        <v>0.0674522029160352</v>
      </c>
      <c r="GI87" s="128">
        <v>0.06696232537435656</v>
      </c>
      <c r="GJ87" s="128">
        <v>0.06647841839078604</v>
      </c>
      <c r="GK87" s="128">
        <v>0.06600031485944421</v>
      </c>
      <c r="GL87" s="128">
        <v>0.06552785233588936</v>
      </c>
      <c r="GM87" s="128">
        <v>0.06506088486227862</v>
      </c>
      <c r="GN87" s="128">
        <v>0.06459899879390645</v>
      </c>
      <c r="GO87" s="128">
        <v>0.06414321939373031</v>
      </c>
      <c r="GP87" s="128">
        <v>0.0636933534081033</v>
      </c>
      <c r="GQ87" s="128">
        <v>0.06324921789609439</v>
      </c>
      <c r="GR87" s="128">
        <v>0.06281063846135217</v>
      </c>
      <c r="GS87" s="128">
        <v>0.062377448876079634</v>
      </c>
      <c r="GT87" s="128">
        <v>0.061949491877894426</v>
      </c>
      <c r="GU87" s="128">
        <v>0.061526615848874554</v>
      </c>
      <c r="GV87" s="128">
        <v>0.06110867758699419</v>
      </c>
      <c r="GW87" s="128">
        <v>0.06069554022080866</v>
      </c>
      <c r="GX87" s="128">
        <v>0.06028707342011491</v>
      </c>
      <c r="GY87" s="128">
        <v>0.05988315329544225</v>
      </c>
      <c r="GZ87" s="128">
        <v>0.059483344342857625</v>
      </c>
      <c r="HA87" s="128">
        <v>0.05908859646528407</v>
      </c>
      <c r="HB87" s="128">
        <v>0.05869875260524675</v>
      </c>
      <c r="HC87" s="128">
        <v>0.05831366376590452</v>
      </c>
      <c r="HD87" s="128">
        <v>0.05793318790307767</v>
      </c>
      <c r="HE87" s="128">
        <v>0.057557189589479876</v>
      </c>
      <c r="HF87" s="128">
        <v>0.05718553974813574</v>
      </c>
      <c r="HG87" s="128">
        <v>0.056818116317823505</v>
      </c>
      <c r="HH87" s="128">
        <v>0.056454798453475105</v>
      </c>
      <c r="HI87" s="128">
        <v>0.05609547744897155</v>
      </c>
      <c r="HJ87" s="128">
        <v>0.05406784902597318</v>
      </c>
    </row>
    <row r="88" spans="1:218" ht="27" customHeight="1">
      <c r="A88" s="127">
        <v>109</v>
      </c>
      <c r="B88" s="129"/>
      <c r="C88" s="129"/>
      <c r="D88" s="129"/>
      <c r="E88" s="129"/>
      <c r="F88" s="129"/>
      <c r="G88" s="129"/>
      <c r="H88" s="129"/>
      <c r="I88" s="129"/>
      <c r="J88" s="129"/>
      <c r="K88" s="129"/>
      <c r="L88" s="129"/>
      <c r="M88" s="129"/>
      <c r="N88" s="129"/>
      <c r="O88" s="129"/>
      <c r="P88" s="129"/>
      <c r="Q88" s="129"/>
      <c r="R88" s="129"/>
      <c r="S88" s="129"/>
      <c r="T88" s="129"/>
      <c r="U88" s="129"/>
      <c r="V88" s="129"/>
      <c r="W88" s="129"/>
      <c r="X88" s="129"/>
      <c r="Y88" s="129"/>
      <c r="Z88" s="129"/>
      <c r="AA88" s="129"/>
      <c r="AB88" s="129"/>
      <c r="AC88" s="129"/>
      <c r="AD88" s="129"/>
      <c r="AE88" s="129"/>
      <c r="AF88" s="129"/>
      <c r="AG88" s="129"/>
      <c r="AH88" s="129"/>
      <c r="AI88" s="129"/>
      <c r="AJ88" s="129"/>
      <c r="AK88" s="129"/>
      <c r="AL88" s="129"/>
      <c r="AM88" s="129"/>
      <c r="AN88" s="129"/>
      <c r="AO88" s="129"/>
      <c r="AP88" s="129"/>
      <c r="AQ88" s="129"/>
      <c r="AR88" s="129"/>
      <c r="AS88" s="129"/>
      <c r="AT88" s="129"/>
      <c r="AU88" s="129"/>
      <c r="AV88" s="129"/>
      <c r="AW88" s="129"/>
      <c r="AX88" s="129"/>
      <c r="AY88" s="129"/>
      <c r="AZ88" s="129"/>
      <c r="BA88" s="129"/>
      <c r="BB88" s="129"/>
      <c r="BC88" s="129"/>
      <c r="BD88" s="129"/>
      <c r="BE88" s="129"/>
      <c r="BF88" s="129"/>
      <c r="BG88" s="129"/>
      <c r="BH88" s="129"/>
      <c r="BI88" s="129"/>
      <c r="BJ88" s="129"/>
      <c r="BK88" s="129"/>
      <c r="BL88" s="129"/>
      <c r="BM88" s="129"/>
      <c r="BN88" s="129"/>
      <c r="BO88" s="129"/>
      <c r="BP88" s="129"/>
      <c r="BQ88" s="129"/>
      <c r="BR88" s="129"/>
      <c r="BS88" s="129"/>
      <c r="BT88" s="129"/>
      <c r="BU88" s="129"/>
      <c r="BV88" s="129"/>
      <c r="BW88" s="129"/>
      <c r="BX88" s="129"/>
      <c r="BY88" s="129"/>
      <c r="BZ88" s="129"/>
      <c r="CA88" s="129"/>
      <c r="CB88" s="129"/>
      <c r="CC88" s="129"/>
      <c r="CD88" s="129"/>
      <c r="CE88" s="129"/>
      <c r="CF88" s="129"/>
      <c r="CG88" s="129"/>
      <c r="CH88" s="129"/>
      <c r="CI88" s="128">
        <v>0.25</v>
      </c>
      <c r="CJ88" s="128">
        <v>0.229401499213967</v>
      </c>
      <c r="CK88" s="128">
        <v>0.2266672920962019</v>
      </c>
      <c r="CL88" s="128">
        <v>0.22397449296744784</v>
      </c>
      <c r="CM88" s="128">
        <v>0.22132213369539364</v>
      </c>
      <c r="CN88" s="128">
        <v>0.218709273807206</v>
      </c>
      <c r="CO88" s="128">
        <v>0.21613500193520793</v>
      </c>
      <c r="CP88" s="128">
        <v>0.21359843677189036</v>
      </c>
      <c r="CQ88" s="128">
        <v>0.21109872743627292</v>
      </c>
      <c r="CR88" s="128">
        <v>0.20863505347641173</v>
      </c>
      <c r="CS88" s="128">
        <v>0.20620662470357806</v>
      </c>
      <c r="CT88" s="128">
        <v>0.20149223346969858</v>
      </c>
      <c r="CU88" s="128">
        <v>0.1989966856438363</v>
      </c>
      <c r="CV88" s="128">
        <v>0.19654560815648947</v>
      </c>
      <c r="CW88" s="128">
        <v>0.1941411132594083</v>
      </c>
      <c r="CX88" s="128">
        <v>0.19178157401081591</v>
      </c>
      <c r="CY88" s="128">
        <v>0.18946544570933951</v>
      </c>
      <c r="CZ88" s="128">
        <v>0.18719126199088282</v>
      </c>
      <c r="DA88" s="128">
        <v>0.18495763097924733</v>
      </c>
      <c r="DB88" s="128">
        <v>0.1827632315154191</v>
      </c>
      <c r="DC88" s="128">
        <v>0.18060680998897805</v>
      </c>
      <c r="DD88" s="128">
        <v>0.17848717484899448</v>
      </c>
      <c r="DE88" s="128">
        <v>0.17640319594343662</v>
      </c>
      <c r="DF88" s="128">
        <v>0.1743537994375445</v>
      </c>
      <c r="DG88" s="128">
        <v>0.1723379650737955</v>
      </c>
      <c r="DH88" s="128">
        <v>0.1703574865648686</v>
      </c>
      <c r="DI88" s="128">
        <v>0.16841431555932024</v>
      </c>
      <c r="DJ88" s="128">
        <v>0.16650708070733183</v>
      </c>
      <c r="DK88" s="128">
        <v>0.1646344844620034</v>
      </c>
      <c r="DL88" s="128">
        <v>0.16279529898869297</v>
      </c>
      <c r="DM88" s="128">
        <v>0.16098836225401947</v>
      </c>
      <c r="DN88" s="128">
        <v>0.15921257429429148</v>
      </c>
      <c r="DO88" s="128">
        <v>0.1574668936616797</v>
      </c>
      <c r="DP88" s="128">
        <v>0.155750334045279</v>
      </c>
      <c r="DQ88" s="128">
        <v>0.15406196106327294</v>
      </c>
      <c r="DR88" s="128">
        <v>0.15240088922167597</v>
      </c>
      <c r="DS88" s="128">
        <v>0.15076627903456397</v>
      </c>
      <c r="DT88" s="128">
        <v>0.1393159710630478</v>
      </c>
      <c r="DU88" s="128">
        <v>0.137841800901543</v>
      </c>
      <c r="DV88" s="128">
        <v>0.13639373091132972</v>
      </c>
      <c r="DW88" s="128">
        <v>0.13497082170841734</v>
      </c>
      <c r="DX88" s="128">
        <v>0.13357218335041007</v>
      </c>
      <c r="DY88" s="128">
        <v>0.13219697551812967</v>
      </c>
      <c r="DZ88" s="128">
        <v>0.1308444021035525</v>
      </c>
      <c r="EA88" s="128">
        <v>0.1295137083801219</v>
      </c>
      <c r="EB88" s="128">
        <v>0.12820418153926838</v>
      </c>
      <c r="EC88" s="128">
        <v>0.12691514504062792</v>
      </c>
      <c r="ED88" s="128">
        <v>0.12564595830063777</v>
      </c>
      <c r="EE88" s="128">
        <v>0.12439601396484484</v>
      </c>
      <c r="EF88" s="128">
        <v>0.12316558153776813</v>
      </c>
      <c r="EG88" s="128">
        <v>0.12195616477390338</v>
      </c>
      <c r="EH88" s="128">
        <v>0.12076700849651255</v>
      </c>
      <c r="EI88" s="128">
        <v>0.11959740113883457</v>
      </c>
      <c r="EJ88" s="128">
        <v>0.11844666483278875</v>
      </c>
      <c r="EK88" s="128">
        <v>0.11731415982020282</v>
      </c>
      <c r="EL88" s="128">
        <v>0.11619928013114042</v>
      </c>
      <c r="EM88" s="128">
        <v>0.11510145160344189</v>
      </c>
      <c r="EN88" s="128">
        <v>0.11402012957343104</v>
      </c>
      <c r="EO88" s="128">
        <v>0.11295479965875536</v>
      </c>
      <c r="EP88" s="128">
        <v>0.11190497135175811</v>
      </c>
      <c r="EQ88" s="128">
        <v>0.1108701810177718</v>
      </c>
      <c r="ER88" s="128">
        <v>0.10985040020544663</v>
      </c>
      <c r="ES88" s="128">
        <v>0.1088470227469913</v>
      </c>
      <c r="ET88" s="128">
        <v>0.10785947763538714</v>
      </c>
      <c r="EU88" s="128">
        <v>0.10688722248570351</v>
      </c>
      <c r="EV88" s="128">
        <v>0.10592974620339378</v>
      </c>
      <c r="EW88" s="128">
        <v>0.10498656225459116</v>
      </c>
      <c r="EX88" s="128">
        <v>0.10405720975953213</v>
      </c>
      <c r="EY88" s="128">
        <v>0.10314125129621467</v>
      </c>
      <c r="EZ88" s="128">
        <v>0.1022382740713583</v>
      </c>
      <c r="FA88" s="128">
        <v>0.10134788268114253</v>
      </c>
      <c r="FB88" s="128">
        <v>0.10046970437249915</v>
      </c>
      <c r="FC88" s="128">
        <v>0.09960338452312292</v>
      </c>
      <c r="FD88" s="128">
        <v>0.09874871895039217</v>
      </c>
      <c r="FE88" s="128">
        <v>0.09790705027852807</v>
      </c>
      <c r="FF88" s="128">
        <v>0.09707793922957066</v>
      </c>
      <c r="FG88" s="128">
        <v>0.0962609677536608</v>
      </c>
      <c r="FH88" s="128">
        <v>0.09545574376716166</v>
      </c>
      <c r="FI88" s="128">
        <v>0.09466188943977327</v>
      </c>
      <c r="FJ88" s="128">
        <v>0.09387904874786386</v>
      </c>
      <c r="FK88" s="128">
        <v>0.09310688351210869</v>
      </c>
      <c r="FL88" s="128">
        <v>0.09234507248749894</v>
      </c>
      <c r="FM88" s="128">
        <v>0.09159331046259005</v>
      </c>
      <c r="FN88" s="128">
        <v>0.09085130738838804</v>
      </c>
      <c r="FO88" s="128">
        <v>0.09011878754552148</v>
      </c>
      <c r="FP88" s="128">
        <v>0.08939542642489845</v>
      </c>
      <c r="FQ88" s="128">
        <v>0.08868250451358296</v>
      </c>
      <c r="FR88" s="128">
        <v>0.08797968205507549</v>
      </c>
      <c r="FS88" s="128">
        <v>0.08728662993219635</v>
      </c>
      <c r="FT88" s="128">
        <v>0.086603038394892</v>
      </c>
      <c r="FU88" s="128">
        <v>0.08592861297822936</v>
      </c>
      <c r="FV88" s="128">
        <v>0.08526307375350752</v>
      </c>
      <c r="FW88" s="128">
        <v>0.08460615458700198</v>
      </c>
      <c r="FX88" s="128">
        <v>0.0839576024195419</v>
      </c>
      <c r="FY88" s="128">
        <v>0.08331717656832112</v>
      </c>
      <c r="FZ88" s="128">
        <v>0.08268464884826726</v>
      </c>
      <c r="GA88" s="128">
        <v>0.0820597990236688</v>
      </c>
      <c r="GB88" s="128">
        <v>0.07170456344533536</v>
      </c>
      <c r="GC88" s="128">
        <v>0.07116831552966822</v>
      </c>
      <c r="GD88" s="128">
        <v>0.07063931543980448</v>
      </c>
      <c r="GE88" s="128">
        <v>0.07011733454720598</v>
      </c>
      <c r="GF88" s="128">
        <v>0.06960215482355289</v>
      </c>
      <c r="GG88" s="128">
        <v>0.06909356803296612</v>
      </c>
      <c r="GH88" s="128">
        <v>0.06859137765794178</v>
      </c>
      <c r="GI88" s="128">
        <v>0.06809539553875352</v>
      </c>
      <c r="GJ88" s="128">
        <v>0.06760544270024559</v>
      </c>
      <c r="GK88" s="128">
        <v>0.06712134964899827</v>
      </c>
      <c r="GL88" s="128">
        <v>0.06664295169693196</v>
      </c>
      <c r="GM88" s="128">
        <v>0.06617010077794094</v>
      </c>
      <c r="GN88" s="128">
        <v>0.06570237541912081</v>
      </c>
      <c r="GO88" s="128">
        <v>0.06524082478486531</v>
      </c>
      <c r="GP88" s="128">
        <v>0.06478525258929518</v>
      </c>
      <c r="GQ88" s="128">
        <v>0.0643354730296897</v>
      </c>
      <c r="GR88" s="128">
        <v>0.0638913090095056</v>
      </c>
      <c r="GS88" s="128">
        <v>0.06345259175413386</v>
      </c>
      <c r="GT88" s="128">
        <v>0.06301916160127341</v>
      </c>
      <c r="GU88" s="128">
        <v>0.06259086466950642</v>
      </c>
      <c r="GV88" s="128">
        <v>0.06216755562583526</v>
      </c>
      <c r="GW88" s="128">
        <v>0.06174909559177111</v>
      </c>
      <c r="GX88" s="128">
        <v>0.061335352348151594</v>
      </c>
      <c r="GY88" s="128">
        <v>0.06092620022892241</v>
      </c>
      <c r="GZ88" s="128">
        <v>0.06052119493655169</v>
      </c>
      <c r="HA88" s="128">
        <v>0.060121308618232096</v>
      </c>
      <c r="HB88" s="128">
        <v>0.05972638168931949</v>
      </c>
      <c r="HC88" s="128">
        <v>0.05933626276597264</v>
      </c>
      <c r="HD88" s="128">
        <v>0.05895080754903192</v>
      </c>
      <c r="HE88" s="128">
        <v>0.0585698784817455</v>
      </c>
      <c r="HF88" s="128">
        <v>0.058193344477099694</v>
      </c>
      <c r="HG88" s="128">
        <v>0.05782108157996814</v>
      </c>
      <c r="HH88" s="128">
        <v>0.05745296714683348</v>
      </c>
      <c r="HI88" s="128">
        <v>0.057088890793519635</v>
      </c>
      <c r="HJ88" s="128">
        <v>0.05503481203956893</v>
      </c>
    </row>
    <row r="89" spans="1:218" ht="27" customHeight="1">
      <c r="A89" s="127">
        <v>110</v>
      </c>
      <c r="B89" s="129"/>
      <c r="C89" s="129"/>
      <c r="D89" s="129"/>
      <c r="E89" s="129"/>
      <c r="F89" s="129"/>
      <c r="G89" s="129"/>
      <c r="H89" s="129"/>
      <c r="I89" s="129"/>
      <c r="J89" s="129"/>
      <c r="K89" s="129"/>
      <c r="L89" s="129"/>
      <c r="M89" s="129"/>
      <c r="N89" s="129"/>
      <c r="O89" s="129"/>
      <c r="P89" s="129"/>
      <c r="Q89" s="129"/>
      <c r="R89" s="129"/>
      <c r="S89" s="129"/>
      <c r="T89" s="129"/>
      <c r="U89" s="129"/>
      <c r="V89" s="129"/>
      <c r="W89" s="129"/>
      <c r="X89" s="129"/>
      <c r="Y89" s="129"/>
      <c r="Z89" s="129"/>
      <c r="AA89" s="129"/>
      <c r="AB89" s="129"/>
      <c r="AC89" s="129"/>
      <c r="AD89" s="129"/>
      <c r="AE89" s="129"/>
      <c r="AF89" s="129"/>
      <c r="AG89" s="129"/>
      <c r="AH89" s="129"/>
      <c r="AI89" s="129"/>
      <c r="AJ89" s="129"/>
      <c r="AK89" s="129"/>
      <c r="AL89" s="129"/>
      <c r="AM89" s="129"/>
      <c r="AN89" s="129"/>
      <c r="AO89" s="129"/>
      <c r="AP89" s="129"/>
      <c r="AQ89" s="129"/>
      <c r="AR89" s="129"/>
      <c r="AS89" s="129"/>
      <c r="AT89" s="129"/>
      <c r="AU89" s="129"/>
      <c r="AV89" s="129"/>
      <c r="AW89" s="129"/>
      <c r="AX89" s="129"/>
      <c r="AY89" s="129"/>
      <c r="AZ89" s="129"/>
      <c r="BA89" s="129"/>
      <c r="BB89" s="129"/>
      <c r="BC89" s="129"/>
      <c r="BD89" s="129"/>
      <c r="BE89" s="129"/>
      <c r="BF89" s="129"/>
      <c r="BG89" s="129"/>
      <c r="BH89" s="129"/>
      <c r="BI89" s="129"/>
      <c r="BJ89" s="129"/>
      <c r="BK89" s="129"/>
      <c r="BL89" s="129"/>
      <c r="BM89" s="129"/>
      <c r="BN89" s="129"/>
      <c r="BO89" s="129"/>
      <c r="BP89" s="129"/>
      <c r="BQ89" s="129"/>
      <c r="BR89" s="129"/>
      <c r="BS89" s="129"/>
      <c r="BT89" s="129"/>
      <c r="BU89" s="129"/>
      <c r="BV89" s="129"/>
      <c r="BW89" s="129"/>
      <c r="BX89" s="129"/>
      <c r="BY89" s="129"/>
      <c r="BZ89" s="129"/>
      <c r="CA89" s="129"/>
      <c r="CB89" s="129"/>
      <c r="CC89" s="129"/>
      <c r="CD89" s="129"/>
      <c r="CE89" s="129"/>
      <c r="CF89" s="129"/>
      <c r="CG89" s="129"/>
      <c r="CH89" s="129"/>
      <c r="CI89" s="129"/>
      <c r="CJ89" s="128">
        <v>0.25</v>
      </c>
      <c r="CK89" s="128">
        <v>0.22928262959269463</v>
      </c>
      <c r="CL89" s="128">
        <v>0.22656637541953484</v>
      </c>
      <c r="CM89" s="128">
        <v>0.22389090031974082</v>
      </c>
      <c r="CN89" s="128">
        <v>0.22125525481348587</v>
      </c>
      <c r="CO89" s="128">
        <v>0.21865851790670485</v>
      </c>
      <c r="CP89" s="128">
        <v>0.21609979825285708</v>
      </c>
      <c r="CQ89" s="128">
        <v>0.21357823472142007</v>
      </c>
      <c r="CR89" s="128">
        <v>0.21109299655350056</v>
      </c>
      <c r="CS89" s="128">
        <v>0.2086432832951984</v>
      </c>
      <c r="CT89" s="128">
        <v>0.20404822780777876</v>
      </c>
      <c r="CU89" s="128">
        <v>0.20152396194828542</v>
      </c>
      <c r="CV89" s="128">
        <v>0.1990447951633528</v>
      </c>
      <c r="CW89" s="128">
        <v>0.19661287132236668</v>
      </c>
      <c r="CX89" s="128">
        <v>0.19422653519752073</v>
      </c>
      <c r="CY89" s="128">
        <v>0.19188421477829237</v>
      </c>
      <c r="CZ89" s="128">
        <v>0.18958441740979748</v>
      </c>
      <c r="DA89" s="128">
        <v>0.18732572596933472</v>
      </c>
      <c r="DB89" s="128">
        <v>0.18510679510859374</v>
      </c>
      <c r="DC89" s="128">
        <v>0.18292634804647603</v>
      </c>
      <c r="DD89" s="128">
        <v>0.18078317123175647</v>
      </c>
      <c r="DE89" s="128">
        <v>0.17867611343690523</v>
      </c>
      <c r="DF89" s="128">
        <v>0.1766040808070083</v>
      </c>
      <c r="DG89" s="128">
        <v>0.17456603405853788</v>
      </c>
      <c r="DH89" s="128">
        <v>0.17256379881338357</v>
      </c>
      <c r="DI89" s="128">
        <v>0.17059936308085216</v>
      </c>
      <c r="DJ89" s="128">
        <v>0.16867133222909758</v>
      </c>
      <c r="DK89" s="128">
        <v>0.16677838653269297</v>
      </c>
      <c r="DL89" s="128">
        <v>0.16491927705840503</v>
      </c>
      <c r="DM89" s="128">
        <v>0.1630928217266486</v>
      </c>
      <c r="DN89" s="128">
        <v>0.16129790154925722</v>
      </c>
      <c r="DO89" s="128">
        <v>0.15953345704263644</v>
      </c>
      <c r="DP89" s="128">
        <v>0.15779848481408354</v>
      </c>
      <c r="DQ89" s="128">
        <v>0.1560920343180313</v>
      </c>
      <c r="DR89" s="128">
        <v>0.15441320477814957</v>
      </c>
      <c r="DS89" s="128">
        <v>0.15276114227060655</v>
      </c>
      <c r="DT89" s="128">
        <v>0.15113668114708168</v>
      </c>
      <c r="DU89" s="128">
        <v>0.13967336073661796</v>
      </c>
      <c r="DV89" s="128">
        <v>0.13820994573311304</v>
      </c>
      <c r="DW89" s="128">
        <v>0.1367719943833042</v>
      </c>
      <c r="DX89" s="128">
        <v>0.13535860184757062</v>
      </c>
      <c r="DY89" s="128">
        <v>0.13396891367186517</v>
      </c>
      <c r="DZ89" s="128">
        <v>0.1326021204272751</v>
      </c>
      <c r="EA89" s="128">
        <v>0.13125745484619514</v>
      </c>
      <c r="EB89" s="128">
        <v>0.12993419223780514</v>
      </c>
      <c r="EC89" s="128">
        <v>0.12863164490009407</v>
      </c>
      <c r="ED89" s="128">
        <v>0.12734916172112953</v>
      </c>
      <c r="EE89" s="128">
        <v>0.1260861254371778</v>
      </c>
      <c r="EF89" s="128">
        <v>0.12484281333768091</v>
      </c>
      <c r="EG89" s="128">
        <v>0.12362076249278611</v>
      </c>
      <c r="EH89" s="128">
        <v>0.12241920523984837</v>
      </c>
      <c r="EI89" s="128">
        <v>0.12123741816186505</v>
      </c>
      <c r="EJ89" s="128">
        <v>0.12007471230917736</v>
      </c>
      <c r="EK89" s="128">
        <v>0.11893043743378504</v>
      </c>
      <c r="EL89" s="128">
        <v>0.11780397768699957</v>
      </c>
      <c r="EM89" s="128">
        <v>0.11669474960899556</v>
      </c>
      <c r="EN89" s="128">
        <v>0.11560219979810016</v>
      </c>
      <c r="EO89" s="128">
        <v>0.11452580562076616</v>
      </c>
      <c r="EP89" s="128">
        <v>0.11346506886171276</v>
      </c>
      <c r="EQ89" s="128">
        <v>0.11241951861575664</v>
      </c>
      <c r="ER89" s="128">
        <v>0.11138912821093185</v>
      </c>
      <c r="ES89" s="128">
        <v>0.11037532343041663</v>
      </c>
      <c r="ET89" s="128">
        <v>0.10937752391817648</v>
      </c>
      <c r="EU89" s="128">
        <v>0.10839517850042266</v>
      </c>
      <c r="EV89" s="128">
        <v>0.1074277677658754</v>
      </c>
      <c r="EW89" s="128">
        <v>0.10647479738313477</v>
      </c>
      <c r="EX89" s="128">
        <v>0.10553579913180637</v>
      </c>
      <c r="EY89" s="128">
        <v>0.10461032869236164</v>
      </c>
      <c r="EZ89" s="128">
        <v>0.10369796676431876</v>
      </c>
      <c r="FA89" s="128">
        <v>0.1027983118756464</v>
      </c>
      <c r="FB89" s="128">
        <v>0.1019109855458937</v>
      </c>
      <c r="FC89" s="128">
        <v>0.10103562778628528</v>
      </c>
      <c r="FD89" s="128">
        <v>0.10017203216863758</v>
      </c>
      <c r="FE89" s="128">
        <v>0.09932157268857486</v>
      </c>
      <c r="FF89" s="128">
        <v>0.09848380293235309</v>
      </c>
      <c r="FG89" s="128">
        <v>0.09765829814304386</v>
      </c>
      <c r="FH89" s="128">
        <v>0.0968446598842671</v>
      </c>
      <c r="FI89" s="128">
        <v>0.09604250440106957</v>
      </c>
      <c r="FJ89" s="128">
        <v>0.09525147007575971</v>
      </c>
      <c r="FK89" s="128">
        <v>0.09447121347337994</v>
      </c>
      <c r="FL89" s="128">
        <v>0.09370140841294429</v>
      </c>
      <c r="FM89" s="128">
        <v>0.09294174504917792</v>
      </c>
      <c r="FN89" s="128">
        <v>0.09219192898487977</v>
      </c>
      <c r="FO89" s="128">
        <v>0.09145168042241818</v>
      </c>
      <c r="FP89" s="128">
        <v>0.09072066957363062</v>
      </c>
      <c r="FQ89" s="128">
        <v>0.09000020723990951</v>
      </c>
      <c r="FR89" s="128">
        <v>0.08928994807818876</v>
      </c>
      <c r="FS89" s="128">
        <v>0.0885895577481734</v>
      </c>
      <c r="FT89" s="128">
        <v>0.08789872156631265</v>
      </c>
      <c r="FU89" s="128">
        <v>0.0872171404272722</v>
      </c>
      <c r="FV89" s="128">
        <v>0.08654453003928861</v>
      </c>
      <c r="FW89" s="128">
        <v>0.08588062016808967</v>
      </c>
      <c r="FX89" s="128">
        <v>0.0852251539024411</v>
      </c>
      <c r="FY89" s="128">
        <v>0.08457788694264613</v>
      </c>
      <c r="FZ89" s="128">
        <v>0.08393858770636521</v>
      </c>
      <c r="GA89" s="128">
        <v>0.08330703278244644</v>
      </c>
      <c r="GB89" s="128">
        <v>0.08268280768852698</v>
      </c>
      <c r="GC89" s="128">
        <v>0.07225479797382243</v>
      </c>
      <c r="GD89" s="128">
        <v>0.07172009773776294</v>
      </c>
      <c r="GE89" s="128">
        <v>0.07119248678153434</v>
      </c>
      <c r="GF89" s="128">
        <v>0.07067174359923907</v>
      </c>
      <c r="GG89" s="128">
        <v>0.07015765668325286</v>
      </c>
      <c r="GH89" s="128">
        <v>0.0696500264338364</v>
      </c>
      <c r="GI89" s="128">
        <v>0.06914866179530649</v>
      </c>
      <c r="GJ89" s="128">
        <v>0.06865338106992007</v>
      </c>
      <c r="GK89" s="128">
        <v>0.06816401220485857</v>
      </c>
      <c r="GL89" s="128">
        <v>0.06768038811348985</v>
      </c>
      <c r="GM89" s="128">
        <v>0.06720235846665408</v>
      </c>
      <c r="GN89" s="128">
        <v>0.06672949356091111</v>
      </c>
      <c r="GO89" s="128">
        <v>0.06626286754008244</v>
      </c>
      <c r="GP89" s="128">
        <v>0.06580228091755656</v>
      </c>
      <c r="GQ89" s="128">
        <v>0.06534754487090405</v>
      </c>
      <c r="GR89" s="128">
        <v>0.06489847945719442</v>
      </c>
      <c r="GS89" s="128">
        <v>0.06445491321991259</v>
      </c>
      <c r="GT89" s="128">
        <v>0.06401668397086628</v>
      </c>
      <c r="GU89" s="128">
        <v>0.06358363545134894</v>
      </c>
      <c r="GV89" s="128">
        <v>0.06315562009147502</v>
      </c>
      <c r="GW89" s="128">
        <v>0.0627324969093104</v>
      </c>
      <c r="GX89" s="128">
        <v>0.062314131708744114</v>
      </c>
      <c r="GY89" s="128">
        <v>0.06190039696689274</v>
      </c>
      <c r="GZ89" s="128">
        <v>0.06149083917944066</v>
      </c>
      <c r="HA89" s="128">
        <v>0.06108645380973216</v>
      </c>
      <c r="HB89" s="128">
        <v>0.060687078642149034</v>
      </c>
      <c r="HC89" s="128">
        <v>0.06029255980979081</v>
      </c>
      <c r="HD89" s="128">
        <v>0.05990275067066166</v>
      </c>
      <c r="HE89" s="128">
        <v>0.059517511458497596</v>
      </c>
      <c r="HF89" s="128">
        <v>0.059136709003579396</v>
      </c>
      <c r="HG89" s="128">
        <v>0.05876021739021276</v>
      </c>
      <c r="HH89" s="128">
        <v>0.05838791212117764</v>
      </c>
      <c r="HI89" s="128">
        <v>0.058019681078354035</v>
      </c>
      <c r="HJ89" s="128">
        <v>0.055935542402959074</v>
      </c>
    </row>
    <row r="90" spans="1:218" ht="27" customHeight="1">
      <c r="A90" s="127">
        <v>111</v>
      </c>
      <c r="B90" s="129"/>
      <c r="C90" s="129"/>
      <c r="D90" s="129"/>
      <c r="E90" s="129"/>
      <c r="F90" s="129"/>
      <c r="G90" s="129"/>
      <c r="H90" s="129"/>
      <c r="I90" s="129"/>
      <c r="J90" s="129"/>
      <c r="K90" s="129"/>
      <c r="L90" s="129"/>
      <c r="M90" s="129"/>
      <c r="N90" s="129"/>
      <c r="O90" s="129"/>
      <c r="P90" s="129"/>
      <c r="Q90" s="129"/>
      <c r="R90" s="129"/>
      <c r="S90" s="129"/>
      <c r="T90" s="129"/>
      <c r="U90" s="129"/>
      <c r="V90" s="129"/>
      <c r="W90" s="129"/>
      <c r="X90" s="129"/>
      <c r="Y90" s="129"/>
      <c r="Z90" s="129"/>
      <c r="AA90" s="129"/>
      <c r="AB90" s="129"/>
      <c r="AC90" s="129"/>
      <c r="AD90" s="129"/>
      <c r="AE90" s="129"/>
      <c r="AF90" s="129"/>
      <c r="AG90" s="129"/>
      <c r="AH90" s="129"/>
      <c r="AI90" s="129"/>
      <c r="AJ90" s="129"/>
      <c r="AK90" s="129"/>
      <c r="AL90" s="129"/>
      <c r="AM90" s="129"/>
      <c r="AN90" s="129"/>
      <c r="AO90" s="129"/>
      <c r="AP90" s="129"/>
      <c r="AQ90" s="129"/>
      <c r="AR90" s="129"/>
      <c r="AS90" s="129"/>
      <c r="AT90" s="129"/>
      <c r="AU90" s="129"/>
      <c r="AV90" s="129"/>
      <c r="AW90" s="129"/>
      <c r="AX90" s="129"/>
      <c r="AY90" s="129"/>
      <c r="AZ90" s="129"/>
      <c r="BA90" s="129"/>
      <c r="BB90" s="129"/>
      <c r="BC90" s="129"/>
      <c r="BD90" s="129"/>
      <c r="BE90" s="129"/>
      <c r="BF90" s="129"/>
      <c r="BG90" s="129"/>
      <c r="BH90" s="129"/>
      <c r="BI90" s="129"/>
      <c r="BJ90" s="129"/>
      <c r="BK90" s="129"/>
      <c r="BL90" s="129"/>
      <c r="BM90" s="129"/>
      <c r="BN90" s="129"/>
      <c r="BO90" s="129"/>
      <c r="BP90" s="129"/>
      <c r="BQ90" s="129"/>
      <c r="BR90" s="129"/>
      <c r="BS90" s="129"/>
      <c r="BT90" s="129"/>
      <c r="BU90" s="129"/>
      <c r="BV90" s="129"/>
      <c r="BW90" s="129"/>
      <c r="BX90" s="129"/>
      <c r="BY90" s="129"/>
      <c r="BZ90" s="129"/>
      <c r="CA90" s="129"/>
      <c r="CB90" s="129"/>
      <c r="CC90" s="129"/>
      <c r="CD90" s="129"/>
      <c r="CE90" s="129"/>
      <c r="CF90" s="129"/>
      <c r="CG90" s="129"/>
      <c r="CH90" s="129"/>
      <c r="CI90" s="129"/>
      <c r="CJ90" s="129"/>
      <c r="CK90" s="128">
        <v>0.25</v>
      </c>
      <c r="CL90" s="128">
        <v>0.2291634887967086</v>
      </c>
      <c r="CM90" s="128">
        <v>0.22646488934574174</v>
      </c>
      <c r="CN90" s="128">
        <v>0.2238064544532004</v>
      </c>
      <c r="CO90" s="128">
        <v>0.22118725338070702</v>
      </c>
      <c r="CP90" s="128">
        <v>0.21860638458229878</v>
      </c>
      <c r="CQ90" s="128">
        <v>0.21606297648200357</v>
      </c>
      <c r="CR90" s="128">
        <v>0.21355618779145957</v>
      </c>
      <c r="CS90" s="128">
        <v>0.21108520755169854</v>
      </c>
      <c r="CT90" s="128">
        <v>0.20661833915673783</v>
      </c>
      <c r="CU90" s="128">
        <v>0.20406509988294988</v>
      </c>
      <c r="CV90" s="128">
        <v>0.2015576007992456</v>
      </c>
      <c r="CW90" s="128">
        <v>0.1990980166784664</v>
      </c>
      <c r="CX90" s="128">
        <v>0.19668466359885248</v>
      </c>
      <c r="CY90" s="128">
        <v>0.1943159418167105</v>
      </c>
      <c r="CZ90" s="128">
        <v>0.1919903319519112</v>
      </c>
      <c r="DA90" s="128">
        <v>0.1897063911951514</v>
      </c>
      <c r="DB90" s="128">
        <v>0.18746274956712516</v>
      </c>
      <c r="DC90" s="128">
        <v>0.1852581066772628</v>
      </c>
      <c r="DD90" s="128">
        <v>0.1830912265364943</v>
      </c>
      <c r="DE90" s="128">
        <v>0.18096093641450858</v>
      </c>
      <c r="DF90" s="128">
        <v>0.17886612201665247</v>
      </c>
      <c r="DG90" s="128">
        <v>0.1768057246241376</v>
      </c>
      <c r="DH90" s="128">
        <v>0.17478160144436455</v>
      </c>
      <c r="DI90" s="128">
        <v>0.17279577660716022</v>
      </c>
      <c r="DJ90" s="128">
        <v>0.17084683190883448</v>
      </c>
      <c r="DK90" s="128">
        <v>0.16893342515319687</v>
      </c>
      <c r="DL90" s="128">
        <v>0.1670542860161005</v>
      </c>
      <c r="DM90" s="128">
        <v>0.1652082120813195</v>
      </c>
      <c r="DN90" s="128">
        <v>0.16339406504931045</v>
      </c>
      <c r="DO90" s="128">
        <v>0.16161076711871475</v>
      </c>
      <c r="DP90" s="128">
        <v>0.1598572975390593</v>
      </c>
      <c r="DQ90" s="128">
        <v>0.15813268933198782</v>
      </c>
      <c r="DR90" s="128">
        <v>0.15643602617744623</v>
      </c>
      <c r="DS90" s="128">
        <v>0.15476643946053462</v>
      </c>
      <c r="DT90" s="128">
        <v>0.15312478100977522</v>
      </c>
      <c r="DU90" s="128">
        <v>0.1515128528201509</v>
      </c>
      <c r="DV90" s="128">
        <v>0.14003572643762263</v>
      </c>
      <c r="DW90" s="128">
        <v>0.13858267996819573</v>
      </c>
      <c r="DX90" s="128">
        <v>0.13715448340280936</v>
      </c>
      <c r="DY90" s="128">
        <v>0.13575026796907055</v>
      </c>
      <c r="DZ90" s="128">
        <v>0.13436921073845312</v>
      </c>
      <c r="EA90" s="128">
        <v>0.1330105317288913</v>
      </c>
      <c r="EB90" s="128">
        <v>0.13167349419928334</v>
      </c>
      <c r="EC90" s="128">
        <v>0.13035739912387181</v>
      </c>
      <c r="ED90" s="128">
        <v>0.12906158470619572</v>
      </c>
      <c r="EE90" s="128">
        <v>0.12778542362321016</v>
      </c>
      <c r="EF90" s="128">
        <v>0.12652920092220318</v>
      </c>
      <c r="EG90" s="128">
        <v>0.12529448715194805</v>
      </c>
      <c r="EH90" s="128">
        <v>0.12408050202681388</v>
      </c>
      <c r="EI90" s="128">
        <v>0.1228865101458267</v>
      </c>
      <c r="EJ90" s="128">
        <v>0.12171181134902156</v>
      </c>
      <c r="EK90" s="128">
        <v>0.12055574477385884</v>
      </c>
      <c r="EL90" s="128">
        <v>0.11941768457275367</v>
      </c>
      <c r="EM90" s="128">
        <v>0.1182970378727495</v>
      </c>
      <c r="EN90" s="128">
        <v>0.11719324242355567</v>
      </c>
      <c r="EO90" s="128">
        <v>0.11610576723414237</v>
      </c>
      <c r="EP90" s="128">
        <v>0.11503410628066046</v>
      </c>
      <c r="EQ90" s="128">
        <v>0.11397778129081151</v>
      </c>
      <c r="ER90" s="128">
        <v>0.11293676735140473</v>
      </c>
      <c r="ES90" s="128">
        <v>0.11191252243459603</v>
      </c>
      <c r="ET90" s="128">
        <v>0.11090445673820762</v>
      </c>
      <c r="EU90" s="128">
        <v>0.10991201020660386</v>
      </c>
      <c r="EV90" s="128">
        <v>0.10893465502198012</v>
      </c>
      <c r="EW90" s="128">
        <v>0.10797188896998007</v>
      </c>
      <c r="EX90" s="128">
        <v>0.10702323640792959</v>
      </c>
      <c r="EY90" s="128">
        <v>0.10608824604104451</v>
      </c>
      <c r="EZ90" s="128">
        <v>0.10516649198721711</v>
      </c>
      <c r="FA90" s="128">
        <v>0.10425756663637832</v>
      </c>
      <c r="FB90" s="128">
        <v>0.10336108571392837</v>
      </c>
      <c r="FC90" s="128">
        <v>0.10247668380160349</v>
      </c>
      <c r="FD90" s="128">
        <v>0.10160415219198354</v>
      </c>
      <c r="FE90" s="128">
        <v>0.10074489653854836</v>
      </c>
      <c r="FF90" s="128">
        <v>0.09989846322181141</v>
      </c>
      <c r="FG90" s="128">
        <v>0.09906442071142474</v>
      </c>
      <c r="FH90" s="128">
        <v>0.09824236415416042</v>
      </c>
      <c r="FI90" s="128">
        <v>0.09743190381082864</v>
      </c>
      <c r="FJ90" s="128">
        <v>0.09663267241263519</v>
      </c>
      <c r="FK90" s="128">
        <v>0.09584432121506213</v>
      </c>
      <c r="FL90" s="128">
        <v>0.09506651905023776</v>
      </c>
      <c r="FM90" s="128">
        <v>0.09429895139107565</v>
      </c>
      <c r="FN90" s="128">
        <v>0.09354131944702475</v>
      </c>
      <c r="FO90" s="128">
        <v>0.0927933392997954</v>
      </c>
      <c r="FP90" s="128">
        <v>0.09205467582712727</v>
      </c>
      <c r="FQ90" s="128">
        <v>0.09132667045595955</v>
      </c>
      <c r="FR90" s="128">
        <v>0.09060897220398653</v>
      </c>
      <c r="FS90" s="128">
        <v>0.0899012414592619</v>
      </c>
      <c r="FT90" s="128">
        <v>0.08920315855827696</v>
      </c>
      <c r="FU90" s="128">
        <v>0.08851441971149966</v>
      </c>
      <c r="FV90" s="128">
        <v>0.08783473622287588</v>
      </c>
      <c r="FW90" s="128">
        <v>0.0871638337188392</v>
      </c>
      <c r="FX90" s="128">
        <v>0.0865014513997372</v>
      </c>
      <c r="FY90" s="128">
        <v>0.08584734131493749</v>
      </c>
      <c r="FZ90" s="128">
        <v>0.08520126845286348</v>
      </c>
      <c r="GA90" s="128">
        <v>0.08456300619768795</v>
      </c>
      <c r="GB90" s="128">
        <v>0.08393213239121773</v>
      </c>
      <c r="GC90" s="128">
        <v>0.08330994230349123</v>
      </c>
      <c r="GD90" s="128">
        <v>0.072808568600751</v>
      </c>
      <c r="GE90" s="128">
        <v>0.07227532566385918</v>
      </c>
      <c r="GF90" s="128">
        <v>0.07174901711575045</v>
      </c>
      <c r="GG90" s="128">
        <v>0.07122942814789397</v>
      </c>
      <c r="GH90" s="128">
        <v>0.07071635605070059</v>
      </c>
      <c r="GI90" s="128">
        <v>0.07020960684689843</v>
      </c>
      <c r="GJ90" s="128">
        <v>0.06970899609220368</v>
      </c>
      <c r="GK90" s="128">
        <v>0.06921434915192931</v>
      </c>
      <c r="GL90" s="128">
        <v>0.06872549652054923</v>
      </c>
      <c r="GM90" s="128">
        <v>0.06824228558552776</v>
      </c>
      <c r="GN90" s="128">
        <v>0.06776427832634785</v>
      </c>
      <c r="GO90" s="128">
        <v>0.06729257415590922</v>
      </c>
      <c r="GP90" s="128">
        <v>0.06682697035883808</v>
      </c>
      <c r="GQ90" s="128">
        <v>0.06636727506649942</v>
      </c>
      <c r="GR90" s="128">
        <v>0.06591330546476006</v>
      </c>
      <c r="GS90" s="128">
        <v>0.06546488739199209</v>
      </c>
      <c r="GT90" s="128">
        <v>0.06502185611226546</v>
      </c>
      <c r="GU90" s="128">
        <v>0.0645840529694854</v>
      </c>
      <c r="GV90" s="128">
        <v>0.06415132813798223</v>
      </c>
      <c r="GW90" s="128">
        <v>0.06372353851488904</v>
      </c>
      <c r="GX90" s="128">
        <v>0.06330054791092674</v>
      </c>
      <c r="GY90" s="128">
        <v>0.06288222693134288</v>
      </c>
      <c r="GZ90" s="128">
        <v>0.062468112763287946</v>
      </c>
      <c r="HA90" s="128">
        <v>0.06205922446716329</v>
      </c>
      <c r="HB90" s="128">
        <v>0.061655397173485046</v>
      </c>
      <c r="HC90" s="128">
        <v>0.06125647451074147</v>
      </c>
      <c r="HD90" s="128">
        <v>0.06086230747393489</v>
      </c>
      <c r="HE90" s="128">
        <v>0.06047275406845726</v>
      </c>
      <c r="HF90" s="128">
        <v>0.06008767902431851</v>
      </c>
      <c r="HG90" s="128">
        <v>0.0597069544487811</v>
      </c>
      <c r="HH90" s="128">
        <v>0.05933045397619483</v>
      </c>
      <c r="HI90" s="128">
        <v>0.058958063740016525</v>
      </c>
      <c r="HJ90" s="128">
        <v>0.05684420156610676</v>
      </c>
    </row>
    <row r="91" spans="1:218" ht="27" customHeight="1">
      <c r="A91" s="127">
        <v>112</v>
      </c>
      <c r="B91" s="129"/>
      <c r="C91" s="129"/>
      <c r="D91" s="129"/>
      <c r="E91" s="129"/>
      <c r="F91" s="129"/>
      <c r="G91" s="129"/>
      <c r="H91" s="129"/>
      <c r="I91" s="129"/>
      <c r="J91" s="129"/>
      <c r="K91" s="129"/>
      <c r="L91" s="129"/>
      <c r="M91" s="129"/>
      <c r="N91" s="129"/>
      <c r="O91" s="129"/>
      <c r="P91" s="129"/>
      <c r="Q91" s="129"/>
      <c r="R91" s="129"/>
      <c r="S91" s="129"/>
      <c r="T91" s="129"/>
      <c r="U91" s="129"/>
      <c r="V91" s="129"/>
      <c r="W91" s="129"/>
      <c r="X91" s="129"/>
      <c r="Y91" s="129"/>
      <c r="Z91" s="129"/>
      <c r="AA91" s="129"/>
      <c r="AB91" s="129"/>
      <c r="AC91" s="129"/>
      <c r="AD91" s="129"/>
      <c r="AE91" s="129"/>
      <c r="AF91" s="129"/>
      <c r="AG91" s="129"/>
      <c r="AH91" s="129"/>
      <c r="AI91" s="129"/>
      <c r="AJ91" s="129"/>
      <c r="AK91" s="129"/>
      <c r="AL91" s="129"/>
      <c r="AM91" s="129"/>
      <c r="AN91" s="129"/>
      <c r="AO91" s="129"/>
      <c r="AP91" s="129"/>
      <c r="AQ91" s="129"/>
      <c r="AR91" s="129"/>
      <c r="AS91" s="129"/>
      <c r="AT91" s="129"/>
      <c r="AU91" s="129"/>
      <c r="AV91" s="129"/>
      <c r="AW91" s="129"/>
      <c r="AX91" s="129"/>
      <c r="AY91" s="129"/>
      <c r="AZ91" s="129"/>
      <c r="BA91" s="129"/>
      <c r="BB91" s="129"/>
      <c r="BC91" s="129"/>
      <c r="BD91" s="129"/>
      <c r="BE91" s="129"/>
      <c r="BF91" s="129"/>
      <c r="BG91" s="129"/>
      <c r="BH91" s="129"/>
      <c r="BI91" s="129"/>
      <c r="BJ91" s="129"/>
      <c r="BK91" s="129"/>
      <c r="BL91" s="129"/>
      <c r="BM91" s="129"/>
      <c r="BN91" s="129"/>
      <c r="BO91" s="129"/>
      <c r="BP91" s="129"/>
      <c r="BQ91" s="129"/>
      <c r="BR91" s="129"/>
      <c r="BS91" s="129"/>
      <c r="BT91" s="129"/>
      <c r="BU91" s="129"/>
      <c r="BV91" s="129"/>
      <c r="BW91" s="129"/>
      <c r="BX91" s="129"/>
      <c r="BY91" s="129"/>
      <c r="BZ91" s="129"/>
      <c r="CA91" s="129"/>
      <c r="CB91" s="129"/>
      <c r="CC91" s="129"/>
      <c r="CD91" s="129"/>
      <c r="CE91" s="129"/>
      <c r="CF91" s="129"/>
      <c r="CG91" s="129"/>
      <c r="CH91" s="129"/>
      <c r="CI91" s="129"/>
      <c r="CJ91" s="129"/>
      <c r="CK91" s="129"/>
      <c r="CL91" s="128">
        <v>0.25</v>
      </c>
      <c r="CM91" s="128">
        <v>0.22904408494664188</v>
      </c>
      <c r="CN91" s="128">
        <v>0.2263628500311846</v>
      </c>
      <c r="CO91" s="128">
        <v>0.22372117923326965</v>
      </c>
      <c r="CP91" s="128">
        <v>0.2211181606320261</v>
      </c>
      <c r="CQ91" s="128">
        <v>0.21855291199445484</v>
      </c>
      <c r="CR91" s="128">
        <v>0.21602458126417956</v>
      </c>
      <c r="CS91" s="128">
        <v>0.2135323467211622</v>
      </c>
      <c r="CT91" s="128">
        <v>0.20920274651271406</v>
      </c>
      <c r="CU91" s="128">
        <v>0.20662026784139645</v>
      </c>
      <c r="CV91" s="128">
        <v>0.20408418336410813</v>
      </c>
      <c r="CW91" s="128">
        <v>0.2015966979950826</v>
      </c>
      <c r="CX91" s="128">
        <v>0.1991560986977282</v>
      </c>
      <c r="CY91" s="128">
        <v>0.1967607575576487</v>
      </c>
      <c r="CZ91" s="128">
        <v>0.19440912802110458</v>
      </c>
      <c r="DA91" s="128">
        <v>0.1920997411379269</v>
      </c>
      <c r="DB91" s="128">
        <v>0.18983120184181246</v>
      </c>
      <c r="DC91" s="128">
        <v>0.1876021856796735</v>
      </c>
      <c r="DD91" s="128">
        <v>0.18541143377258587</v>
      </c>
      <c r="DE91" s="128">
        <v>0.1832577514460857</v>
      </c>
      <c r="DF91" s="128">
        <v>0.18114000353220655</v>
      </c>
      <c r="DG91" s="128">
        <v>0.17905711145388561</v>
      </c>
      <c r="DH91" s="128">
        <v>0.1770109636495125</v>
      </c>
      <c r="DI91" s="128">
        <v>0.17500362009966416</v>
      </c>
      <c r="DJ91" s="128">
        <v>0.17303363873180733</v>
      </c>
      <c r="DK91" s="128">
        <v>0.1710996545792706</v>
      </c>
      <c r="DL91" s="128">
        <v>0.16920037562697682</v>
      </c>
      <c r="DM91" s="128">
        <v>0.1673345788237823</v>
      </c>
      <c r="DN91" s="128">
        <v>0.1655011062639402</v>
      </c>
      <c r="DO91" s="128">
        <v>0.1636988615383717</v>
      </c>
      <c r="DP91" s="128">
        <v>0.1619268062549157</v>
      </c>
      <c r="DQ91" s="128">
        <v>0.16018395672549549</v>
      </c>
      <c r="DR91" s="128">
        <v>0.15846938081714296</v>
      </c>
      <c r="DS91" s="128">
        <v>0.15678219496303125</v>
      </c>
      <c r="DT91" s="128">
        <v>0.1551232683563156</v>
      </c>
      <c r="DU91" s="128">
        <v>0.15349443909045182</v>
      </c>
      <c r="DV91" s="128">
        <v>0.151894588947107</v>
      </c>
      <c r="DW91" s="128">
        <v>0.14040289132227943</v>
      </c>
      <c r="DX91" s="128">
        <v>0.13895983873430928</v>
      </c>
      <c r="DY91" s="128">
        <v>0.13754104711123544</v>
      </c>
      <c r="DZ91" s="128">
        <v>0.1361456798418486</v>
      </c>
      <c r="EA91" s="128">
        <v>0.13477294405182907</v>
      </c>
      <c r="EB91" s="128">
        <v>0.13342209077744824</v>
      </c>
      <c r="EC91" s="128">
        <v>0.1320924095027835</v>
      </c>
      <c r="ED91" s="128">
        <v>0.13078322758642902</v>
      </c>
      <c r="EE91" s="128">
        <v>0.1294939074917996</v>
      </c>
      <c r="EF91" s="128">
        <v>0.12822474199006856</v>
      </c>
      <c r="EG91" s="128">
        <v>0.12697733526113472</v>
      </c>
      <c r="EH91" s="128">
        <v>0.12575089425683492</v>
      </c>
      <c r="EI91" s="128">
        <v>0.124544671456021</v>
      </c>
      <c r="EJ91" s="128">
        <v>0.12335795535709777</v>
      </c>
      <c r="EK91" s="128">
        <v>0.12219007435569279</v>
      </c>
      <c r="EL91" s="128">
        <v>0.12104039248258468</v>
      </c>
      <c r="EM91" s="128">
        <v>0.11990830733362477</v>
      </c>
      <c r="EN91" s="128">
        <v>0.11879324769669249</v>
      </c>
      <c r="EO91" s="128">
        <v>0.11769467411444505</v>
      </c>
      <c r="EP91" s="128">
        <v>0.11661207265097237</v>
      </c>
      <c r="EQ91" s="128">
        <v>0.11554495756777391</v>
      </c>
      <c r="ER91" s="128">
        <v>0.11449330568643262</v>
      </c>
      <c r="ES91" s="128">
        <v>0.1134586073996154</v>
      </c>
      <c r="ET91" s="128">
        <v>0.11244026336036446</v>
      </c>
      <c r="EU91" s="128">
        <v>0.11143770453665768</v>
      </c>
      <c r="EV91" s="128">
        <v>0.11045039461283288</v>
      </c>
      <c r="EW91" s="128">
        <v>0.1094778234045813</v>
      </c>
      <c r="EX91" s="128">
        <v>0.10851950776372984</v>
      </c>
      <c r="EY91" s="128">
        <v>0.10757498934094187</v>
      </c>
      <c r="EZ91" s="128">
        <v>0.1066438355965181</v>
      </c>
      <c r="FA91" s="128">
        <v>0.10572563271097149</v>
      </c>
      <c r="FB91" s="128">
        <v>0.10481999054727516</v>
      </c>
      <c r="FC91" s="128">
        <v>0.10392653819316447</v>
      </c>
      <c r="FD91" s="128">
        <v>0.10304506462664931</v>
      </c>
      <c r="FE91" s="128">
        <v>0.10217700744150028</v>
      </c>
      <c r="FF91" s="128">
        <v>0.1013219057416183</v>
      </c>
      <c r="FG91" s="128">
        <v>0.1004793211559524</v>
      </c>
      <c r="FH91" s="128">
        <v>0.09964884234940403</v>
      </c>
      <c r="FI91" s="128">
        <v>0.09883007353800838</v>
      </c>
      <c r="FJ91" s="128">
        <v>0.09802264174388589</v>
      </c>
      <c r="FK91" s="128">
        <v>0.09722619285809413</v>
      </c>
      <c r="FL91" s="128">
        <v>0.09644039067403694</v>
      </c>
      <c r="FM91" s="128">
        <v>0.0956649159339159</v>
      </c>
      <c r="FN91" s="128">
        <v>0.09489946540777944</v>
      </c>
      <c r="FO91" s="128">
        <v>0.09414375101339055</v>
      </c>
      <c r="FP91" s="128">
        <v>0.09339743223856745</v>
      </c>
      <c r="FQ91" s="128">
        <v>0.09266188144463977</v>
      </c>
      <c r="FR91" s="128">
        <v>0.09193674195685596</v>
      </c>
      <c r="FS91" s="128">
        <v>0.09122166884251576</v>
      </c>
      <c r="FT91" s="128">
        <v>0.09051633741113142</v>
      </c>
      <c r="FU91" s="128">
        <v>0.08982043914461303</v>
      </c>
      <c r="FV91" s="128">
        <v>0.08913368090082593</v>
      </c>
      <c r="FW91" s="128">
        <v>0.08845578412760124</v>
      </c>
      <c r="FX91" s="128">
        <v>0.08778648409995868</v>
      </c>
      <c r="FY91" s="128">
        <v>0.0871255291817358</v>
      </c>
      <c r="FZ91" s="128">
        <v>0.08647268089961173</v>
      </c>
      <c r="GA91" s="128">
        <v>0.08582770940330905</v>
      </c>
      <c r="GB91" s="128">
        <v>0.08519018477993233</v>
      </c>
      <c r="GC91" s="128">
        <v>0.08456143237244647</v>
      </c>
      <c r="GD91" s="128">
        <v>0.08394116371004609</v>
      </c>
      <c r="GE91" s="128">
        <v>0.0733658436901373</v>
      </c>
      <c r="GF91" s="128">
        <v>0.07283396817440504</v>
      </c>
      <c r="GG91" s="128">
        <v>0.07230887553688187</v>
      </c>
      <c r="GH91" s="128">
        <v>0.07179035993022016</v>
      </c>
      <c r="GI91" s="128">
        <v>0.07127822442963304</v>
      </c>
      <c r="GJ91" s="128">
        <v>0.07077228182005109</v>
      </c>
      <c r="GK91" s="128">
        <v>0.07027235486216223</v>
      </c>
      <c r="GL91" s="128">
        <v>0.06977827161091779</v>
      </c>
      <c r="GM91" s="128">
        <v>0.06928987714981785</v>
      </c>
      <c r="GN91" s="128">
        <v>0.068806725054487</v>
      </c>
      <c r="GO91" s="128">
        <v>0.06832994029612295</v>
      </c>
      <c r="GP91" s="128">
        <v>0.06785931690238368</v>
      </c>
      <c r="GQ91" s="128">
        <v>0.06739465993175549</v>
      </c>
      <c r="GR91" s="128">
        <v>0.0669357836739103</v>
      </c>
      <c r="GS91" s="128">
        <v>0.06648251123872272</v>
      </c>
      <c r="GT91" s="128">
        <v>0.0660346753205019</v>
      </c>
      <c r="GU91" s="128">
        <v>0.065592114845488</v>
      </c>
      <c r="GV91" s="128">
        <v>0.06515467771315783</v>
      </c>
      <c r="GW91" s="128">
        <v>0.06472221868205326</v>
      </c>
      <c r="GX91" s="128">
        <v>0.06429459955333876</v>
      </c>
      <c r="GY91" s="128">
        <v>0.0638716890451891</v>
      </c>
      <c r="GZ91" s="128">
        <v>0.06345301493425669</v>
      </c>
      <c r="HA91" s="128">
        <v>0.06303962015893338</v>
      </c>
      <c r="HB91" s="128">
        <v>0.06263133717286935</v>
      </c>
      <c r="HC91" s="128">
        <v>0.062228007078279315</v>
      </c>
      <c r="HD91" s="128">
        <v>0.06182947848689063</v>
      </c>
      <c r="HE91" s="128">
        <v>0.06143560715680856</v>
      </c>
      <c r="HF91" s="128">
        <v>0.06104625570009973</v>
      </c>
      <c r="HG91" s="128">
        <v>0.06066129423040171</v>
      </c>
      <c r="HH91" s="128">
        <v>0.06028059449879945</v>
      </c>
      <c r="HI91" s="128">
        <v>0.05990404087574567</v>
      </c>
      <c r="HJ91" s="128">
        <v>0.05776081131168778</v>
      </c>
    </row>
    <row r="92" spans="1:218" ht="27" customHeight="1">
      <c r="A92" s="127">
        <v>113</v>
      </c>
      <c r="B92" s="129"/>
      <c r="C92" s="129"/>
      <c r="D92" s="129"/>
      <c r="E92" s="129"/>
      <c r="F92" s="129"/>
      <c r="G92" s="129"/>
      <c r="H92" s="129"/>
      <c r="I92" s="129"/>
      <c r="J92" s="129"/>
      <c r="K92" s="129"/>
      <c r="L92" s="129"/>
      <c r="M92" s="129"/>
      <c r="N92" s="129"/>
      <c r="O92" s="129"/>
      <c r="P92" s="129"/>
      <c r="Q92" s="129"/>
      <c r="R92" s="129"/>
      <c r="S92" s="129"/>
      <c r="T92" s="129"/>
      <c r="U92" s="129"/>
      <c r="V92" s="129"/>
      <c r="W92" s="129"/>
      <c r="X92" s="129"/>
      <c r="Y92" s="129"/>
      <c r="Z92" s="129"/>
      <c r="AA92" s="129"/>
      <c r="AB92" s="129"/>
      <c r="AC92" s="129"/>
      <c r="AD92" s="129"/>
      <c r="AE92" s="129"/>
      <c r="AF92" s="129"/>
      <c r="AG92" s="129"/>
      <c r="AH92" s="129"/>
      <c r="AI92" s="129"/>
      <c r="AJ92" s="129"/>
      <c r="AK92" s="129"/>
      <c r="AL92" s="129"/>
      <c r="AM92" s="129"/>
      <c r="AN92" s="129"/>
      <c r="AO92" s="129"/>
      <c r="AP92" s="129"/>
      <c r="AQ92" s="129"/>
      <c r="AR92" s="129"/>
      <c r="AS92" s="129"/>
      <c r="AT92" s="129"/>
      <c r="AU92" s="129"/>
      <c r="AV92" s="129"/>
      <c r="AW92" s="129"/>
      <c r="AX92" s="129"/>
      <c r="AY92" s="129"/>
      <c r="AZ92" s="129"/>
      <c r="BA92" s="129"/>
      <c r="BB92" s="129"/>
      <c r="BC92" s="129"/>
      <c r="BD92" s="129"/>
      <c r="BE92" s="129"/>
      <c r="BF92" s="129"/>
      <c r="BG92" s="129"/>
      <c r="BH92" s="129"/>
      <c r="BI92" s="129"/>
      <c r="BJ92" s="129"/>
      <c r="BK92" s="129"/>
      <c r="BL92" s="129"/>
      <c r="BM92" s="129"/>
      <c r="BN92" s="129"/>
      <c r="BO92" s="129"/>
      <c r="BP92" s="129"/>
      <c r="BQ92" s="129"/>
      <c r="BR92" s="129"/>
      <c r="BS92" s="129"/>
      <c r="BT92" s="129"/>
      <c r="BU92" s="129"/>
      <c r="BV92" s="129"/>
      <c r="BW92" s="129"/>
      <c r="BX92" s="129"/>
      <c r="BY92" s="129"/>
      <c r="BZ92" s="129"/>
      <c r="CA92" s="129"/>
      <c r="CB92" s="129"/>
      <c r="CC92" s="129"/>
      <c r="CD92" s="129"/>
      <c r="CE92" s="129"/>
      <c r="CF92" s="129"/>
      <c r="CG92" s="129"/>
      <c r="CH92" s="129"/>
      <c r="CI92" s="129"/>
      <c r="CJ92" s="129"/>
      <c r="CK92" s="129"/>
      <c r="CL92" s="129"/>
      <c r="CM92" s="128">
        <v>0.25</v>
      </c>
      <c r="CN92" s="128">
        <v>0.228924425863117</v>
      </c>
      <c r="CO92" s="128">
        <v>0.2262602730024437</v>
      </c>
      <c r="CP92" s="128">
        <v>0.2236350976032457</v>
      </c>
      <c r="CQ92" s="128">
        <v>0.22104800654758128</v>
      </c>
      <c r="CR92" s="128">
        <v>0.2184981367558343</v>
      </c>
      <c r="CS92" s="128">
        <v>0.21598465547415766</v>
      </c>
      <c r="CT92" s="128">
        <v>0.2118016377848679</v>
      </c>
      <c r="CU92" s="128">
        <v>0.20918964275633986</v>
      </c>
      <c r="CV92" s="128">
        <v>0.20662470933886998</v>
      </c>
      <c r="CW92" s="128">
        <v>0.20410907177694654</v>
      </c>
      <c r="CX92" s="128">
        <v>0.20164098748482293</v>
      </c>
      <c r="CY92" s="128">
        <v>0.19921879992586844</v>
      </c>
      <c r="CZ92" s="128">
        <v>0.19684093490997823</v>
      </c>
      <c r="DA92" s="128">
        <v>0.1945058968772137</v>
      </c>
      <c r="DB92" s="128">
        <v>0.19221226520350196</v>
      </c>
      <c r="DC92" s="128">
        <v>0.1899586909054804</v>
      </c>
      <c r="DD92" s="128">
        <v>0.18774389174745176</v>
      </c>
      <c r="DE92" s="128">
        <v>0.18556665065490388</v>
      </c>
      <c r="DF92" s="128">
        <v>0.18342581113856943</v>
      </c>
      <c r="DG92" s="128">
        <v>0.18132027432592734</v>
      </c>
      <c r="DH92" s="128">
        <v>0.17925195950024986</v>
      </c>
      <c r="DI92" s="128">
        <v>0.17722296219282205</v>
      </c>
      <c r="DJ92" s="128">
        <v>0.17523181615781722</v>
      </c>
      <c r="DK92" s="128">
        <v>0.1732771333506208</v>
      </c>
      <c r="DL92" s="128">
        <v>0.17135759975724954</v>
      </c>
      <c r="DM92" s="128">
        <v>0.16947197138526424</v>
      </c>
      <c r="DN92" s="128">
        <v>0.1676190704197054</v>
      </c>
      <c r="DO92" s="128">
        <v>0.16579778154560806</v>
      </c>
      <c r="DP92" s="128">
        <v>0.16400704843701283</v>
      </c>
      <c r="DQ92" s="128">
        <v>0.16224587041105448</v>
      </c>
      <c r="DR92" s="128">
        <v>0.16051329924461355</v>
      </c>
      <c r="DS92" s="128">
        <v>0.15880843615014617</v>
      </c>
      <c r="DT92" s="128">
        <v>0.15713216755795012</v>
      </c>
      <c r="DU92" s="128">
        <v>0.1554863676478295</v>
      </c>
      <c r="DV92" s="128">
        <v>0.15386989972250154</v>
      </c>
      <c r="DW92" s="128">
        <v>0.1522816891339372</v>
      </c>
      <c r="DX92" s="128">
        <v>0.1407746808094459</v>
      </c>
      <c r="DY92" s="128">
        <v>0.1393412619490532</v>
      </c>
      <c r="DZ92" s="128">
        <v>0.13793153659546822</v>
      </c>
      <c r="EA92" s="128">
        <v>0.13654469879980297</v>
      </c>
      <c r="EB92" s="128">
        <v>0.13517998719890928</v>
      </c>
      <c r="EC92" s="128">
        <v>0.13383667961582799</v>
      </c>
      <c r="ED92" s="128">
        <v>0.13251409239940562</v>
      </c>
      <c r="EE92" s="128">
        <v>0.13121157764096175</v>
      </c>
      <c r="EF92" s="128">
        <v>0.1299294357945208</v>
      </c>
      <c r="EG92" s="128">
        <v>0.12866930481285382</v>
      </c>
      <c r="EH92" s="128">
        <v>0.12743037874316474</v>
      </c>
      <c r="EI92" s="128">
        <v>0.1262118978053709</v>
      </c>
      <c r="EJ92" s="128">
        <v>0.12501313902224026</v>
      </c>
      <c r="EK92" s="128">
        <v>0.12383341991760782</v>
      </c>
      <c r="EL92" s="128">
        <v>0.12267209427519667</v>
      </c>
      <c r="EM92" s="128">
        <v>0.12152855003892736</v>
      </c>
      <c r="EN92" s="128">
        <v>0.12040220691896511</v>
      </c>
      <c r="EO92" s="128">
        <v>0.11929251688020258</v>
      </c>
      <c r="EP92" s="128">
        <v>0.11819895796854875</v>
      </c>
      <c r="EQ92" s="128">
        <v>0.11712103687765119</v>
      </c>
      <c r="ER92" s="128">
        <v>0.11605873213637297</v>
      </c>
      <c r="ES92" s="128">
        <v>0.11501356678276446</v>
      </c>
      <c r="ET92" s="128">
        <v>0.11398493182489113</v>
      </c>
      <c r="EU92" s="128">
        <v>0.1129722491582009</v>
      </c>
      <c r="EV92" s="128">
        <v>0.1119749738762488</v>
      </c>
      <c r="EW92" s="128">
        <v>0.11099258773615364</v>
      </c>
      <c r="EX92" s="128">
        <v>0.11002459999940278</v>
      </c>
      <c r="EY92" s="128">
        <v>0.10907054518119191</v>
      </c>
      <c r="EZ92" s="128">
        <v>0.10812998400667517</v>
      </c>
      <c r="FA92" s="128">
        <v>0.10720249637396446</v>
      </c>
      <c r="FB92" s="128">
        <v>0.1062876862137675</v>
      </c>
      <c r="FC92" s="128">
        <v>0.10538517705376702</v>
      </c>
      <c r="FD92" s="128">
        <v>0.10449475552035817</v>
      </c>
      <c r="FE92" s="128">
        <v>0.1036178914258928</v>
      </c>
      <c r="FF92" s="128">
        <v>0.10275411652584637</v>
      </c>
      <c r="FG92" s="128">
        <v>0.10190298554021526</v>
      </c>
      <c r="FH92" s="128">
        <v>0.10106408058605869</v>
      </c>
      <c r="FI92" s="128">
        <v>0.1002369997731112</v>
      </c>
      <c r="FJ92" s="128">
        <v>0.09942136435545477</v>
      </c>
      <c r="FK92" s="128">
        <v>0.09861681480389022</v>
      </c>
      <c r="FL92" s="128">
        <v>0.09782300982029843</v>
      </c>
      <c r="FM92" s="128">
        <v>0.09703962536631881</v>
      </c>
      <c r="FN92" s="128">
        <v>0.09626635372561268</v>
      </c>
      <c r="FO92" s="128">
        <v>0.09550290260778618</v>
      </c>
      <c r="FP92" s="128">
        <v>0.09474892605408884</v>
      </c>
      <c r="FQ92" s="128">
        <v>0.09400582766662278</v>
      </c>
      <c r="FR92" s="128">
        <v>0.09327324502443046</v>
      </c>
      <c r="FS92" s="128">
        <v>0.09255082782436928</v>
      </c>
      <c r="FT92" s="128">
        <v>0.09183824630137101</v>
      </c>
      <c r="FU92" s="128">
        <v>0.0911351871638461</v>
      </c>
      <c r="FV92" s="128">
        <v>0.09044135278120652</v>
      </c>
      <c r="FW92" s="128">
        <v>0.08975646038279357</v>
      </c>
      <c r="FX92" s="128">
        <v>0.08908024128081497</v>
      </c>
      <c r="FY92" s="128">
        <v>0.08841244011841644</v>
      </c>
      <c r="FZ92" s="128">
        <v>0.08775281492746681</v>
      </c>
      <c r="GA92" s="128">
        <v>0.08710113259291064</v>
      </c>
      <c r="GB92" s="128">
        <v>0.08645695536786951</v>
      </c>
      <c r="GC92" s="128">
        <v>0.08582163899076452</v>
      </c>
      <c r="GD92" s="128">
        <v>0.08519489042305199</v>
      </c>
      <c r="GE92" s="128">
        <v>0.0845764329748165</v>
      </c>
      <c r="GF92" s="128">
        <v>0.07392658959386993</v>
      </c>
      <c r="GG92" s="128">
        <v>0.07339599197156668</v>
      </c>
      <c r="GH92" s="128">
        <v>0.0728720314997727</v>
      </c>
      <c r="GI92" s="128">
        <v>0.07235450827995434</v>
      </c>
      <c r="GJ92" s="128">
        <v>0.07184323230170972</v>
      </c>
      <c r="GK92" s="128">
        <v>0.07133802369804895</v>
      </c>
      <c r="GL92" s="128">
        <v>0.07083870806347538</v>
      </c>
      <c r="GM92" s="128">
        <v>0.07034512815665735</v>
      </c>
      <c r="GN92" s="128">
        <v>0.06985682906233967</v>
      </c>
      <c r="GO92" s="128">
        <v>0.06937496159876491</v>
      </c>
      <c r="GP92" s="128">
        <v>0.06889931650823587</v>
      </c>
      <c r="GQ92" s="128">
        <v>0.06842969574950426</v>
      </c>
      <c r="GR92" s="128">
        <v>0.06796591069087078</v>
      </c>
      <c r="GS92" s="128">
        <v>0.06750778169014325</v>
      </c>
      <c r="GT92" s="128">
        <v>0.06705513884966502</v>
      </c>
      <c r="GU92" s="128">
        <v>0.06660781865755094</v>
      </c>
      <c r="GV92" s="128">
        <v>0.0661656667191749</v>
      </c>
      <c r="GW92" s="128">
        <v>0.06572853563665114</v>
      </c>
      <c r="GX92" s="128">
        <v>0.06529628518502535</v>
      </c>
      <c r="GY92" s="128">
        <v>0.06486878218002502</v>
      </c>
      <c r="GZ92" s="128">
        <v>0.06444554488562682</v>
      </c>
      <c r="HA92" s="128">
        <v>0.06402764039914607</v>
      </c>
      <c r="HB92" s="128">
        <v>0.06361489847425458</v>
      </c>
      <c r="HC92" s="128">
        <v>0.06320715766511828</v>
      </c>
      <c r="HD92" s="128">
        <v>0.06280426417980235</v>
      </c>
      <c r="HE92" s="128">
        <v>0.06240607151006992</v>
      </c>
      <c r="HF92" s="128">
        <v>0.06201244013225958</v>
      </c>
      <c r="HG92" s="128">
        <v>0.06162323814969222</v>
      </c>
      <c r="HH92" s="128">
        <v>0.06123833541524179</v>
      </c>
      <c r="HI92" s="128">
        <v>0.060857614521671016</v>
      </c>
      <c r="HJ92" s="128">
        <v>0.0586853935950659</v>
      </c>
    </row>
    <row r="93" spans="1:218" ht="27" customHeight="1">
      <c r="A93" s="127">
        <v>114</v>
      </c>
      <c r="B93" s="129"/>
      <c r="C93" s="129"/>
      <c r="D93" s="129"/>
      <c r="E93" s="129"/>
      <c r="F93" s="129"/>
      <c r="G93" s="129"/>
      <c r="H93" s="129"/>
      <c r="I93" s="129"/>
      <c r="J93" s="129"/>
      <c r="K93" s="129"/>
      <c r="L93" s="129"/>
      <c r="M93" s="129"/>
      <c r="N93" s="129"/>
      <c r="O93" s="129"/>
      <c r="P93" s="129"/>
      <c r="Q93" s="129"/>
      <c r="R93" s="129"/>
      <c r="S93" s="129"/>
      <c r="T93" s="129"/>
      <c r="U93" s="129"/>
      <c r="V93" s="129"/>
      <c r="W93" s="129"/>
      <c r="X93" s="129"/>
      <c r="Y93" s="129"/>
      <c r="Z93" s="129"/>
      <c r="AA93" s="129"/>
      <c r="AB93" s="129"/>
      <c r="AC93" s="129"/>
      <c r="AD93" s="129"/>
      <c r="AE93" s="129"/>
      <c r="AF93" s="129"/>
      <c r="AG93" s="129"/>
      <c r="AH93" s="129"/>
      <c r="AI93" s="129"/>
      <c r="AJ93" s="129"/>
      <c r="AK93" s="129"/>
      <c r="AL93" s="129"/>
      <c r="AM93" s="129"/>
      <c r="AN93" s="129"/>
      <c r="AO93" s="129"/>
      <c r="AP93" s="129"/>
      <c r="AQ93" s="129"/>
      <c r="AR93" s="129"/>
      <c r="AS93" s="129"/>
      <c r="AT93" s="129"/>
      <c r="AU93" s="129"/>
      <c r="AV93" s="129"/>
      <c r="AW93" s="129"/>
      <c r="AX93" s="129"/>
      <c r="AY93" s="129"/>
      <c r="AZ93" s="129"/>
      <c r="BA93" s="129"/>
      <c r="BB93" s="129"/>
      <c r="BC93" s="129"/>
      <c r="BD93" s="129"/>
      <c r="BE93" s="129"/>
      <c r="BF93" s="129"/>
      <c r="BG93" s="129"/>
      <c r="BH93" s="129"/>
      <c r="BI93" s="129"/>
      <c r="BJ93" s="129"/>
      <c r="BK93" s="129"/>
      <c r="BL93" s="129"/>
      <c r="BM93" s="129"/>
      <c r="BN93" s="129"/>
      <c r="BO93" s="129"/>
      <c r="BP93" s="129"/>
      <c r="BQ93" s="129"/>
      <c r="BR93" s="129"/>
      <c r="BS93" s="129"/>
      <c r="BT93" s="129"/>
      <c r="BU93" s="129"/>
      <c r="BV93" s="129"/>
      <c r="BW93" s="129"/>
      <c r="BX93" s="129"/>
      <c r="BY93" s="129"/>
      <c r="BZ93" s="129"/>
      <c r="CA93" s="129"/>
      <c r="CB93" s="129"/>
      <c r="CC93" s="129"/>
      <c r="CD93" s="129"/>
      <c r="CE93" s="129"/>
      <c r="CF93" s="129"/>
      <c r="CG93" s="129"/>
      <c r="CH93" s="129"/>
      <c r="CI93" s="129"/>
      <c r="CJ93" s="129"/>
      <c r="CK93" s="129"/>
      <c r="CL93" s="129"/>
      <c r="CM93" s="129"/>
      <c r="CN93" s="128">
        <v>0.25</v>
      </c>
      <c r="CO93" s="128">
        <v>0.22880451907536162</v>
      </c>
      <c r="CP93" s="128">
        <v>0.22615717320600304</v>
      </c>
      <c r="CQ93" s="128">
        <v>0.22354823161469864</v>
      </c>
      <c r="CR93" s="128">
        <v>0.2209768199260226</v>
      </c>
      <c r="CS93" s="128">
        <v>0.2184420940621942</v>
      </c>
      <c r="CT93" s="128">
        <v>0.21441521001069566</v>
      </c>
      <c r="CU93" s="128">
        <v>0.21177341030688757</v>
      </c>
      <c r="CV93" s="128">
        <v>0.2091793535849516</v>
      </c>
      <c r="CW93" s="128">
        <v>0.20663530255820678</v>
      </c>
      <c r="CX93" s="128">
        <v>0.20413948464348183</v>
      </c>
      <c r="CY93" s="128">
        <v>0.20169021421588262</v>
      </c>
      <c r="CZ93" s="128">
        <v>0.19928588897130084</v>
      </c>
      <c r="DA93" s="128">
        <v>0.1969249862559983</v>
      </c>
      <c r="DB93" s="128">
        <v>0.19460605940211279</v>
      </c>
      <c r="DC93" s="128">
        <v>0.19232773441307421</v>
      </c>
      <c r="DD93" s="128">
        <v>0.19008870521412277</v>
      </c>
      <c r="DE93" s="128">
        <v>0.1878877318598356</v>
      </c>
      <c r="DF93" s="128">
        <v>0.18572363607680956</v>
      </c>
      <c r="DG93" s="128">
        <v>0.1835952982452902</v>
      </c>
      <c r="DH93" s="128">
        <v>0.18150466807496807</v>
      </c>
      <c r="DI93" s="128">
        <v>0.17945387631677384</v>
      </c>
      <c r="DJ93" s="128">
        <v>0.17744143223941444</v>
      </c>
      <c r="DK93" s="128">
        <v>0.17546592440485292</v>
      </c>
      <c r="DL93" s="128">
        <v>0.17352601648399568</v>
      </c>
      <c r="DM93" s="128">
        <v>0.171620443228362</v>
      </c>
      <c r="DN93" s="128">
        <v>0.16974800660232647</v>
      </c>
      <c r="DO93" s="128">
        <v>0.1679075720784028</v>
      </c>
      <c r="DP93" s="128">
        <v>0.16609806509627711</v>
      </c>
      <c r="DQ93" s="128">
        <v>0.16431846768484296</v>
      </c>
      <c r="DR93" s="128">
        <v>0.16256781524530226</v>
      </c>
      <c r="DS93" s="128">
        <v>0.1608451934924375</v>
      </c>
      <c r="DT93" s="128">
        <v>0.1591515059505217</v>
      </c>
      <c r="DU93" s="128">
        <v>0.15748866285467758</v>
      </c>
      <c r="DV93" s="128">
        <v>0.15585550880769913</v>
      </c>
      <c r="DW93" s="128">
        <v>0.15425095140349934</v>
      </c>
      <c r="DX93" s="128">
        <v>0.15267395601906023</v>
      </c>
      <c r="DY93" s="128">
        <v>0.14115092554649314</v>
      </c>
      <c r="DZ93" s="128">
        <v>0.13972679197237656</v>
      </c>
      <c r="EA93" s="128">
        <v>0.13832580497842212</v>
      </c>
      <c r="EB93" s="128">
        <v>0.13694719062068317</v>
      </c>
      <c r="EC93" s="128">
        <v>0.1355902148857053</v>
      </c>
      <c r="ED93" s="128">
        <v>0.13425418294326502</v>
      </c>
      <c r="EE93" s="128">
        <v>0.1329384363495778</v>
      </c>
      <c r="EF93" s="128">
        <v>0.13164328319321647</v>
      </c>
      <c r="EG93" s="128">
        <v>0.13037039533053602</v>
      </c>
      <c r="EH93" s="128">
        <v>0.12911895375936447</v>
      </c>
      <c r="EI93" s="128">
        <v>0.12788818629927903</v>
      </c>
      <c r="EJ93" s="128">
        <v>0.1266773583606352</v>
      </c>
      <c r="EK93" s="128">
        <v>0.12548577646276265</v>
      </c>
      <c r="EL93" s="128">
        <v>0.12431278401414664</v>
      </c>
      <c r="EM93" s="128">
        <v>0.1231577591832754</v>
      </c>
      <c r="EN93" s="128">
        <v>0.12202011248396168</v>
      </c>
      <c r="EO93" s="128">
        <v>0.12089928718917939</v>
      </c>
      <c r="EP93" s="128">
        <v>0.11979475321783097</v>
      </c>
      <c r="EQ93" s="128">
        <v>0.11870600959142061</v>
      </c>
      <c r="ER93" s="128">
        <v>0.11763303651500316</v>
      </c>
      <c r="ES93" s="128">
        <v>0.11657738989003866</v>
      </c>
      <c r="ET93" s="128">
        <v>0.11553845097780335</v>
      </c>
      <c r="EU93" s="128">
        <v>0.1145156325034153</v>
      </c>
      <c r="EV93" s="128">
        <v>0.11350838087507588</v>
      </c>
      <c r="EW93" s="128">
        <v>0.11251616970103483</v>
      </c>
      <c r="EX93" s="128">
        <v>0.11153850056592643</v>
      </c>
      <c r="EY93" s="128">
        <v>0.11057490076689366</v>
      </c>
      <c r="EZ93" s="128">
        <v>0.10962492421474981</v>
      </c>
      <c r="FA93" s="128">
        <v>0.10868814445056972</v>
      </c>
      <c r="FB93" s="128">
        <v>0.10776415940134937</v>
      </c>
      <c r="FC93" s="128">
        <v>0.10685258696707946</v>
      </c>
      <c r="FD93" s="128">
        <v>0.10595321138373207</v>
      </c>
      <c r="FE93" s="128">
        <v>0.10506753495625598</v>
      </c>
      <c r="FF93" s="128">
        <v>0.10419508201891235</v>
      </c>
      <c r="FG93" s="128">
        <v>0.10333540031349704</v>
      </c>
      <c r="FH93" s="128">
        <v>0.10248806534227445</v>
      </c>
      <c r="FI93" s="128">
        <v>0.10165266904613324</v>
      </c>
      <c r="FJ93" s="128">
        <v>0.10082882685116068</v>
      </c>
      <c r="FK93" s="128">
        <v>0.10001617375107041</v>
      </c>
      <c r="FL93" s="128">
        <v>0.09921436330243026</v>
      </c>
      <c r="FM93" s="128">
        <v>0.09842306663548718</v>
      </c>
      <c r="FN93" s="128">
        <v>0.09764197149956244</v>
      </c>
      <c r="FO93" s="128">
        <v>0.09687078135094625</v>
      </c>
      <c r="FP93" s="128">
        <v>0.09610914472682451</v>
      </c>
      <c r="FQ93" s="128">
        <v>0.0953584967738987</v>
      </c>
      <c r="FR93" s="128">
        <v>0.09461846927067347</v>
      </c>
      <c r="FS93" s="128">
        <v>0.09388870649326826</v>
      </c>
      <c r="FT93" s="128">
        <v>0.09316887355383426</v>
      </c>
      <c r="FU93" s="128">
        <v>0.09245865234173717</v>
      </c>
      <c r="FV93" s="128">
        <v>0.09175774069496102</v>
      </c>
      <c r="FW93" s="128">
        <v>0.09106585158387162</v>
      </c>
      <c r="FX93" s="128">
        <v>0.09038271231978676</v>
      </c>
      <c r="FY93" s="128">
        <v>0.08970806378941149</v>
      </c>
      <c r="FZ93" s="128">
        <v>0.08904166049616413</v>
      </c>
      <c r="GA93" s="128">
        <v>0.08838326602930695</v>
      </c>
      <c r="GB93" s="128">
        <v>0.08773243472828124</v>
      </c>
      <c r="GC93" s="128">
        <v>0.08709055304810184</v>
      </c>
      <c r="GD93" s="128">
        <v>0.08645732334166606</v>
      </c>
      <c r="GE93" s="128">
        <v>0.08583246456953213</v>
      </c>
      <c r="GF93" s="128">
        <v>0.08521570898742861</v>
      </c>
      <c r="GG93" s="128">
        <v>0.07449077059144273</v>
      </c>
      <c r="GH93" s="128">
        <v>0.07396136419897727</v>
      </c>
      <c r="GI93" s="128">
        <v>0.07343845214096814</v>
      </c>
      <c r="GJ93" s="128">
        <v>0.0729218415868217</v>
      </c>
      <c r="GK93" s="128">
        <v>0.07241135001851076</v>
      </c>
      <c r="GL93" s="128">
        <v>0.07190680054885623</v>
      </c>
      <c r="GM93" s="128">
        <v>0.07140803359054193</v>
      </c>
      <c r="GN93" s="128">
        <v>0.07091458565016613</v>
      </c>
      <c r="GO93" s="128">
        <v>0.07042763368125032</v>
      </c>
      <c r="GP93" s="128">
        <v>0.06994696511216678</v>
      </c>
      <c r="GQ93" s="128">
        <v>0.06947237877488796</v>
      </c>
      <c r="GR93" s="128">
        <v>0.06900368309097653</v>
      </c>
      <c r="GS93" s="128">
        <v>0.06854069564241286</v>
      </c>
      <c r="GT93" s="128">
        <v>0.06808324391718011</v>
      </c>
      <c r="GU93" s="128">
        <v>0.0676311619446175</v>
      </c>
      <c r="GV93" s="128">
        <v>0.06718429301656018</v>
      </c>
      <c r="GW93" s="128">
        <v>0.06674248756067455</v>
      </c>
      <c r="GX93" s="128">
        <v>0.06630560330914434</v>
      </c>
      <c r="GY93" s="128">
        <v>0.06587350515969799</v>
      </c>
      <c r="GZ93" s="128">
        <v>0.06544570176124608</v>
      </c>
      <c r="HA93" s="128">
        <v>0.06502328465093231</v>
      </c>
      <c r="HB93" s="128">
        <v>0.06460608085921953</v>
      </c>
      <c r="HC93" s="128">
        <v>0.0641939263703329</v>
      </c>
      <c r="HD93" s="128">
        <v>0.06378666496817059</v>
      </c>
      <c r="HE93" s="128">
        <v>0.06338414785898132</v>
      </c>
      <c r="HF93" s="128">
        <v>0.06298623336547433</v>
      </c>
      <c r="HG93" s="128">
        <v>0.06259278756384751</v>
      </c>
      <c r="HH93" s="128">
        <v>0.0622036783937019</v>
      </c>
      <c r="HI93" s="128">
        <v>0.06181878665531586</v>
      </c>
      <c r="HJ93" s="128">
        <v>0.05961797054972153</v>
      </c>
    </row>
    <row r="94" spans="1:218" ht="27" customHeight="1">
      <c r="A94" s="127">
        <v>115</v>
      </c>
      <c r="B94" s="129"/>
      <c r="C94" s="129"/>
      <c r="D94" s="129"/>
      <c r="E94" s="129"/>
      <c r="F94" s="129"/>
      <c r="G94" s="129"/>
      <c r="H94" s="129"/>
      <c r="I94" s="129"/>
      <c r="J94" s="129"/>
      <c r="K94" s="129"/>
      <c r="L94" s="129"/>
      <c r="M94" s="129"/>
      <c r="N94" s="129"/>
      <c r="O94" s="129"/>
      <c r="P94" s="129"/>
      <c r="Q94" s="129"/>
      <c r="R94" s="129"/>
      <c r="S94" s="129"/>
      <c r="T94" s="129"/>
      <c r="U94" s="129"/>
      <c r="V94" s="129"/>
      <c r="W94" s="129"/>
      <c r="X94" s="129"/>
      <c r="Y94" s="129"/>
      <c r="Z94" s="129"/>
      <c r="AA94" s="129"/>
      <c r="AB94" s="129"/>
      <c r="AC94" s="129"/>
      <c r="AD94" s="129"/>
      <c r="AE94" s="129"/>
      <c r="AF94" s="129"/>
      <c r="AG94" s="129"/>
      <c r="AH94" s="129"/>
      <c r="AI94" s="129"/>
      <c r="AJ94" s="129"/>
      <c r="AK94" s="129"/>
      <c r="AL94" s="129"/>
      <c r="AM94" s="129"/>
      <c r="AN94" s="129"/>
      <c r="AO94" s="129"/>
      <c r="AP94" s="129"/>
      <c r="AQ94" s="129"/>
      <c r="AR94" s="129"/>
      <c r="AS94" s="129"/>
      <c r="AT94" s="129"/>
      <c r="AU94" s="129"/>
      <c r="AV94" s="129"/>
      <c r="AW94" s="129"/>
      <c r="AX94" s="129"/>
      <c r="AY94" s="129"/>
      <c r="AZ94" s="129"/>
      <c r="BA94" s="129"/>
      <c r="BB94" s="129"/>
      <c r="BC94" s="129"/>
      <c r="BD94" s="129"/>
      <c r="BE94" s="129"/>
      <c r="BF94" s="129"/>
      <c r="BG94" s="129"/>
      <c r="BH94" s="129"/>
      <c r="BI94" s="129"/>
      <c r="BJ94" s="129"/>
      <c r="BK94" s="129"/>
      <c r="BL94" s="129"/>
      <c r="BM94" s="129"/>
      <c r="BN94" s="129"/>
      <c r="BO94" s="129"/>
      <c r="BP94" s="129"/>
      <c r="BQ94" s="129"/>
      <c r="BR94" s="129"/>
      <c r="BS94" s="129"/>
      <c r="BT94" s="129"/>
      <c r="BU94" s="129"/>
      <c r="BV94" s="129"/>
      <c r="BW94" s="129"/>
      <c r="BX94" s="129"/>
      <c r="BY94" s="129"/>
      <c r="BZ94" s="129"/>
      <c r="CA94" s="129"/>
      <c r="CB94" s="129"/>
      <c r="CC94" s="129"/>
      <c r="CD94" s="129"/>
      <c r="CE94" s="129"/>
      <c r="CF94" s="129"/>
      <c r="CG94" s="129"/>
      <c r="CH94" s="129"/>
      <c r="CI94" s="129"/>
      <c r="CJ94" s="129"/>
      <c r="CK94" s="129"/>
      <c r="CL94" s="129"/>
      <c r="CM94" s="129"/>
      <c r="CN94" s="129"/>
      <c r="CO94" s="128">
        <v>0.25</v>
      </c>
      <c r="CP94" s="128">
        <v>0.22868437184125476</v>
      </c>
      <c r="CQ94" s="128">
        <v>0.2260535650282759</v>
      </c>
      <c r="CR94" s="128">
        <v>0.22346060247730837</v>
      </c>
      <c r="CS94" s="128">
        <v>0.22090462847846695</v>
      </c>
      <c r="CT94" s="128">
        <v>0.21704366957451138</v>
      </c>
      <c r="CU94" s="128">
        <v>0.21437176512882342</v>
      </c>
      <c r="CV94" s="128">
        <v>0.21174829954667918</v>
      </c>
      <c r="CW94" s="128">
        <v>0.2091755630972834</v>
      </c>
      <c r="CX94" s="128">
        <v>0.206651752737311</v>
      </c>
      <c r="CY94" s="128">
        <v>0.20417515327256827</v>
      </c>
      <c r="CZ94" s="128">
        <v>0.20174413379191938</v>
      </c>
      <c r="DA94" s="128">
        <v>0.19935714404817426</v>
      </c>
      <c r="DB94" s="128">
        <v>0.1970127108279267</v>
      </c>
      <c r="DC94" s="128">
        <v>0.19470943462281534</v>
      </c>
      <c r="DD94" s="128">
        <v>0.19244598502088858</v>
      </c>
      <c r="DE94" s="128">
        <v>0.19022109871953025</v>
      </c>
      <c r="DF94" s="128">
        <v>0.18803357518307698</v>
      </c>
      <c r="DG94" s="128">
        <v>0.18588227357774498</v>
      </c>
      <c r="DH94" s="128">
        <v>0.1837691735880323</v>
      </c>
      <c r="DI94" s="128">
        <v>0.1816964408216708</v>
      </c>
      <c r="DJ94" s="128">
        <v>0.1796625597417269</v>
      </c>
      <c r="DK94" s="128">
        <v>0.17766609519296714</v>
      </c>
      <c r="DL94" s="128">
        <v>0.17570568820647967</v>
      </c>
      <c r="DM94" s="128">
        <v>0.17378005195435658</v>
      </c>
      <c r="DN94" s="128">
        <v>0.1718879678601389</v>
      </c>
      <c r="DO94" s="128">
        <v>0.17002828186845223</v>
      </c>
      <c r="DP94" s="128">
        <v>0.16819990087536688</v>
      </c>
      <c r="DQ94" s="128">
        <v>0.16640178931944463</v>
      </c>
      <c r="DR94" s="128">
        <v>0.16463296593214483</v>
      </c>
      <c r="DS94" s="128">
        <v>0.16289250064521074</v>
      </c>
      <c r="DT94" s="128">
        <v>0.16118131391764526</v>
      </c>
      <c r="DU94" s="128">
        <v>0.15950135198947984</v>
      </c>
      <c r="DV94" s="128">
        <v>0.15785144053782432</v>
      </c>
      <c r="DW94" s="128">
        <v>0.1562304691751955</v>
      </c>
      <c r="DX94" s="128">
        <v>0.15463738627699042</v>
      </c>
      <c r="DY94" s="128">
        <v>0.15307119831192836</v>
      </c>
      <c r="DZ94" s="128">
        <v>0.1415314591232623</v>
      </c>
      <c r="EA94" s="128">
        <v>0.14011627367446705</v>
      </c>
      <c r="EB94" s="128">
        <v>0.13872371018842342</v>
      </c>
      <c r="EC94" s="128">
        <v>0.13735302263499646</v>
      </c>
      <c r="ED94" s="128">
        <v>0.13600350483091658</v>
      </c>
      <c r="EE94" s="128">
        <v>0.13467448762969916</v>
      </c>
      <c r="EF94" s="128">
        <v>0.1333662866986987</v>
      </c>
      <c r="EG94" s="128">
        <v>0.13208060791724058</v>
      </c>
      <c r="EH94" s="128">
        <v>0.13081661908630174</v>
      </c>
      <c r="EI94" s="128">
        <v>0.1295735354809813</v>
      </c>
      <c r="EJ94" s="128">
        <v>0.12835061075958634</v>
      </c>
      <c r="EK94" s="128">
        <v>0.12714714030138857</v>
      </c>
      <c r="EL94" s="128">
        <v>0.1259624570086015</v>
      </c>
      <c r="EM94" s="128">
        <v>0.12479592914793225</v>
      </c>
      <c r="EN94" s="128">
        <v>0.12364695791536386</v>
      </c>
      <c r="EO94" s="128">
        <v>0.12251497777501308</v>
      </c>
      <c r="EP94" s="128">
        <v>0.12139945040716148</v>
      </c>
      <c r="EQ94" s="128">
        <v>0.12029986705415871</v>
      </c>
      <c r="ER94" s="128">
        <v>0.11921620956246513</v>
      </c>
      <c r="ES94" s="128">
        <v>0.11815006690793706</v>
      </c>
      <c r="ET94" s="128">
        <v>0.11710081050158039</v>
      </c>
      <c r="EU94" s="128">
        <v>0.11606784379867117</v>
      </c>
      <c r="EV94" s="128">
        <v>0.11505060442578757</v>
      </c>
      <c r="EW94" s="128">
        <v>0.11404855775028298</v>
      </c>
      <c r="EX94" s="128">
        <v>0.1130611975916988</v>
      </c>
      <c r="EY94" s="128">
        <v>0.11208804394481828</v>
      </c>
      <c r="EZ94" s="128">
        <v>0.11112864382522877</v>
      </c>
      <c r="FA94" s="128">
        <v>0.1101825643406286</v>
      </c>
      <c r="FB94" s="128">
        <v>0.10924939734119804</v>
      </c>
      <c r="FC94" s="128">
        <v>0.10832875502996023</v>
      </c>
      <c r="FD94" s="128">
        <v>0.10742041921183818</v>
      </c>
      <c r="FE94" s="128">
        <v>0.10652592495398605</v>
      </c>
      <c r="FF94" s="128">
        <v>0.10564478909565343</v>
      </c>
      <c r="FG94" s="128">
        <v>0.10477655233015527</v>
      </c>
      <c r="FH94" s="128">
        <v>0.10392078347699474</v>
      </c>
      <c r="FI94" s="128">
        <v>0.10307706824461697</v>
      </c>
      <c r="FJ94" s="128">
        <v>0.10224501617012355</v>
      </c>
      <c r="FK94" s="128">
        <v>0.10142425671227852</v>
      </c>
      <c r="FL94" s="128">
        <v>0.10061443822752403</v>
      </c>
      <c r="FM94" s="128">
        <v>0.09981522696287322</v>
      </c>
      <c r="FN94" s="128">
        <v>0.099026306084358</v>
      </c>
      <c r="FO94" s="128">
        <v>0.09824737474881291</v>
      </c>
      <c r="FP94" s="128">
        <v>0.09747807593099071</v>
      </c>
      <c r="FQ94" s="128">
        <v>0.09671987662337303</v>
      </c>
      <c r="FR94" s="128">
        <v>0.09597240274900182</v>
      </c>
      <c r="FS94" s="128">
        <v>0.09523529311233629</v>
      </c>
      <c r="FT94" s="128">
        <v>0.09450820765392569</v>
      </c>
      <c r="FU94" s="128">
        <v>0.09379082339792409</v>
      </c>
      <c r="FV94" s="128">
        <v>0.09308283360729132</v>
      </c>
      <c r="FW94" s="128">
        <v>0.0923839469523126</v>
      </c>
      <c r="FX94" s="128">
        <v>0.09169388670472495</v>
      </c>
      <c r="FY94" s="128">
        <v>0.09101238995843837</v>
      </c>
      <c r="FZ94" s="128">
        <v>0.09033920765418445</v>
      </c>
      <c r="GA94" s="128">
        <v>0.08967410005404794</v>
      </c>
      <c r="GB94" s="128">
        <v>0.08901661350366195</v>
      </c>
      <c r="GC94" s="128">
        <v>0.08836816549431434</v>
      </c>
      <c r="GD94" s="128">
        <v>0.08772845372915668</v>
      </c>
      <c r="GE94" s="128">
        <v>0.08709719277999907</v>
      </c>
      <c r="GF94" s="128">
        <v>0.08647411077198178</v>
      </c>
      <c r="GG94" s="128">
        <v>0.08585894839017044</v>
      </c>
      <c r="GH94" s="128">
        <v>0.07505835148621787</v>
      </c>
      <c r="GI94" s="128">
        <v>0.07453004976873458</v>
      </c>
      <c r="GJ94" s="128">
        <v>0.07400810373249299</v>
      </c>
      <c r="GK94" s="128">
        <v>0.07349232818475149</v>
      </c>
      <c r="GL94" s="128">
        <v>0.07298254373509688</v>
      </c>
      <c r="GM94" s="128">
        <v>0.07247858842877684</v>
      </c>
      <c r="GN94" s="128">
        <v>0.07197999010672963</v>
      </c>
      <c r="GO94" s="128">
        <v>0.0714879521454355</v>
      </c>
      <c r="GP94" s="128">
        <v>0.07100225863056552</v>
      </c>
      <c r="GQ94" s="128">
        <v>0.07052270524007238</v>
      </c>
      <c r="GR94" s="128">
        <v>0.0700490974232164</v>
      </c>
      <c r="GS94" s="128">
        <v>0.06958124996219214</v>
      </c>
      <c r="GT94" s="128">
        <v>0.06911898770803199</v>
      </c>
      <c r="GU94" s="128">
        <v>0.06866214221045257</v>
      </c>
      <c r="GV94" s="128">
        <v>0.0682105544281214</v>
      </c>
      <c r="GW94" s="128">
        <v>0.06776407259604549</v>
      </c>
      <c r="GX94" s="128">
        <v>0.06732255238661611</v>
      </c>
      <c r="GY94" s="128">
        <v>0.06688585676382872</v>
      </c>
      <c r="GZ94" s="128">
        <v>0.06645348465892395</v>
      </c>
      <c r="HA94" s="128">
        <v>0.06602655232972032</v>
      </c>
      <c r="HB94" s="128">
        <v>0.06560488406012122</v>
      </c>
      <c r="HC94" s="128">
        <v>0.0651883132423972</v>
      </c>
      <c r="HD94" s="128">
        <v>0.0647766812156528</v>
      </c>
      <c r="HE94" s="128">
        <v>0.06436983688132797</v>
      </c>
      <c r="HF94" s="128">
        <v>0.06396763639048099</v>
      </c>
      <c r="HG94" s="128">
        <v>0.06356994377526233</v>
      </c>
      <c r="HH94" s="128">
        <v>0.06317662504681706</v>
      </c>
      <c r="HI94" s="128">
        <v>0.06278755919803296</v>
      </c>
      <c r="HJ94" s="128">
        <v>0.060558564492647016</v>
      </c>
    </row>
    <row r="95" spans="1:218" ht="27" customHeight="1">
      <c r="A95" s="127">
        <v>116</v>
      </c>
      <c r="B95" s="129"/>
      <c r="C95" s="129"/>
      <c r="D95" s="129"/>
      <c r="E95" s="129"/>
      <c r="F95" s="129"/>
      <c r="G95" s="129"/>
      <c r="H95" s="129"/>
      <c r="I95" s="129"/>
      <c r="J95" s="129"/>
      <c r="K95" s="129"/>
      <c r="L95" s="129"/>
      <c r="M95" s="129"/>
      <c r="N95" s="129"/>
      <c r="O95" s="129"/>
      <c r="P95" s="129"/>
      <c r="Q95" s="129"/>
      <c r="R95" s="129"/>
      <c r="S95" s="129"/>
      <c r="T95" s="129"/>
      <c r="U95" s="129"/>
      <c r="V95" s="129"/>
      <c r="W95" s="129"/>
      <c r="X95" s="129"/>
      <c r="Y95" s="129"/>
      <c r="Z95" s="129"/>
      <c r="AA95" s="129"/>
      <c r="AB95" s="129"/>
      <c r="AC95" s="129"/>
      <c r="AD95" s="129"/>
      <c r="AE95" s="129"/>
      <c r="AF95" s="129"/>
      <c r="AG95" s="129"/>
      <c r="AH95" s="129"/>
      <c r="AI95" s="129"/>
      <c r="AJ95" s="129"/>
      <c r="AK95" s="129"/>
      <c r="AL95" s="129"/>
      <c r="AM95" s="129"/>
      <c r="AN95" s="129"/>
      <c r="AO95" s="129"/>
      <c r="AP95" s="129"/>
      <c r="AQ95" s="129"/>
      <c r="AR95" s="129"/>
      <c r="AS95" s="129"/>
      <c r="AT95" s="129"/>
      <c r="AU95" s="129"/>
      <c r="AV95" s="129"/>
      <c r="AW95" s="129"/>
      <c r="AX95" s="129"/>
      <c r="AY95" s="129"/>
      <c r="AZ95" s="129"/>
      <c r="BA95" s="129"/>
      <c r="BB95" s="129"/>
      <c r="BC95" s="129"/>
      <c r="BD95" s="129"/>
      <c r="BE95" s="129"/>
      <c r="BF95" s="129"/>
      <c r="BG95" s="129"/>
      <c r="BH95" s="129"/>
      <c r="BI95" s="129"/>
      <c r="BJ95" s="129"/>
      <c r="BK95" s="129"/>
      <c r="BL95" s="129"/>
      <c r="BM95" s="129"/>
      <c r="BN95" s="129"/>
      <c r="BO95" s="129"/>
      <c r="BP95" s="129"/>
      <c r="BQ95" s="129"/>
      <c r="BR95" s="129"/>
      <c r="BS95" s="129"/>
      <c r="BT95" s="129"/>
      <c r="BU95" s="129"/>
      <c r="BV95" s="129"/>
      <c r="BW95" s="129"/>
      <c r="BX95" s="129"/>
      <c r="BY95" s="129"/>
      <c r="BZ95" s="129"/>
      <c r="CA95" s="129"/>
      <c r="CB95" s="129"/>
      <c r="CC95" s="129"/>
      <c r="CD95" s="129"/>
      <c r="CE95" s="129"/>
      <c r="CF95" s="129"/>
      <c r="CG95" s="129"/>
      <c r="CH95" s="129"/>
      <c r="CI95" s="129"/>
      <c r="CJ95" s="129"/>
      <c r="CK95" s="129"/>
      <c r="CL95" s="129"/>
      <c r="CM95" s="129"/>
      <c r="CN95" s="129"/>
      <c r="CO95" s="129"/>
      <c r="CP95" s="128">
        <v>0.25</v>
      </c>
      <c r="CQ95" s="128">
        <v>0.2285639911571866</v>
      </c>
      <c r="CR95" s="128">
        <v>0.22594946232524984</v>
      </c>
      <c r="CS95" s="128">
        <v>0.22337223062097974</v>
      </c>
      <c r="CT95" s="128">
        <v>0.21968723242919866</v>
      </c>
      <c r="CU95" s="128">
        <v>0.21698491102802622</v>
      </c>
      <c r="CV95" s="128">
        <v>0.21433173945670672</v>
      </c>
      <c r="CW95" s="128">
        <v>0.21173003457460618</v>
      </c>
      <c r="CX95" s="128">
        <v>0.2091779624005333</v>
      </c>
      <c r="CY95" s="128">
        <v>0.20667377767443174</v>
      </c>
      <c r="CZ95" s="128">
        <v>0.20421582036921251</v>
      </c>
      <c r="DA95" s="128">
        <v>0.20180251212845282</v>
      </c>
      <c r="DB95" s="128">
        <v>0.19943235267521578</v>
      </c>
      <c r="DC95" s="128">
        <v>0.19710391647462758</v>
      </c>
      <c r="DD95" s="128">
        <v>0.19481584826309647</v>
      </c>
      <c r="DE95" s="128">
        <v>0.19256686087864808</v>
      </c>
      <c r="DF95" s="128">
        <v>0.19035573102949305</v>
      </c>
      <c r="DG95" s="128">
        <v>0.18818129618556334</v>
      </c>
      <c r="DH95" s="128">
        <v>0.18604556552060433</v>
      </c>
      <c r="DI95" s="128">
        <v>0.1839507391037475</v>
      </c>
      <c r="DJ95" s="128">
        <v>0.18189527626395866</v>
      </c>
      <c r="DK95" s="128">
        <v>0.17987771779645564</v>
      </c>
      <c r="DL95" s="128">
        <v>0.17789668175901507</v>
      </c>
      <c r="DM95" s="128">
        <v>0.17595085941199787</v>
      </c>
      <c r="DN95" s="128">
        <v>0.17403901130895683</v>
      </c>
      <c r="DO95" s="128">
        <v>0.17215996354226024</v>
      </c>
      <c r="DP95" s="128">
        <v>0.17031260414613228</v>
      </c>
      <c r="DQ95" s="128">
        <v>0.1684958796578164</v>
      </c>
      <c r="DR95" s="128">
        <v>0.16670879183617532</v>
      </c>
      <c r="DS95" s="128">
        <v>0.16495039453589475</v>
      </c>
      <c r="DT95" s="128">
        <v>0.1632216249749724</v>
      </c>
      <c r="DU95" s="128">
        <v>0.16152446532807568</v>
      </c>
      <c r="DV95" s="128">
        <v>0.15985772211591665</v>
      </c>
      <c r="DW95" s="128">
        <v>0.1582202667412117</v>
      </c>
      <c r="DX95" s="128">
        <v>0.1566110303524004</v>
      </c>
      <c r="DY95" s="128">
        <v>0.15502900303421352</v>
      </c>
      <c r="DZ95" s="128">
        <v>0.15347322841107405</v>
      </c>
      <c r="EA95" s="128">
        <v>0.14191611811699398</v>
      </c>
      <c r="EB95" s="128">
        <v>0.14050955709536317</v>
      </c>
      <c r="EC95" s="128">
        <v>0.13912511214302548</v>
      </c>
      <c r="ED95" s="128">
        <v>0.13776206554489684</v>
      </c>
      <c r="EE95" s="128">
        <v>0.1364197372794753</v>
      </c>
      <c r="EF95" s="128">
        <v>0.13509845052946357</v>
      </c>
      <c r="EG95" s="128">
        <v>0.13379994530492678</v>
      </c>
      <c r="EH95" s="128">
        <v>0.13252337605969125</v>
      </c>
      <c r="EI95" s="128">
        <v>0.13126794537741562</v>
      </c>
      <c r="EJ95" s="128">
        <v>0.13003289502177215</v>
      </c>
      <c r="EK95" s="128">
        <v>0.1288175090934911</v>
      </c>
      <c r="EL95" s="128">
        <v>0.1276211098545412</v>
      </c>
      <c r="EM95" s="128">
        <v>0.12644305554056431</v>
      </c>
      <c r="EN95" s="128">
        <v>0.12528273790531078</v>
      </c>
      <c r="EO95" s="128">
        <v>0.12413958248423378</v>
      </c>
      <c r="EP95" s="128">
        <v>0.12301304260450871</v>
      </c>
      <c r="EQ95" s="128">
        <v>0.12190260161951823</v>
      </c>
      <c r="ER95" s="128">
        <v>0.12080824297853726</v>
      </c>
      <c r="ES95" s="128">
        <v>0.11973158893557233</v>
      </c>
      <c r="ET95" s="128">
        <v>0.11867200094615238</v>
      </c>
      <c r="EU95" s="128">
        <v>0.11762887309443143</v>
      </c>
      <c r="EV95" s="128">
        <v>0.11660163412734041</v>
      </c>
      <c r="EW95" s="128">
        <v>0.11558974107752429</v>
      </c>
      <c r="EX95" s="128">
        <v>0.11459267990941094</v>
      </c>
      <c r="EY95" s="128">
        <v>0.11360996322934196</v>
      </c>
      <c r="EZ95" s="128">
        <v>0.11264113107505014</v>
      </c>
      <c r="FA95" s="128">
        <v>0.11168574404276269</v>
      </c>
      <c r="FB95" s="128">
        <v>0.11074338783103176</v>
      </c>
      <c r="FC95" s="128">
        <v>0.10981366887495161</v>
      </c>
      <c r="FD95" s="128">
        <v>0.10889636650589751</v>
      </c>
      <c r="FE95" s="128">
        <v>0.10799304881829591</v>
      </c>
      <c r="FF95" s="128">
        <v>0.10710322508154432</v>
      </c>
      <c r="FG95" s="128">
        <v>0.10622642886913031</v>
      </c>
      <c r="FH95" s="128">
        <v>0.10536222224878256</v>
      </c>
      <c r="FI95" s="128">
        <v>0.10451018463181778</v>
      </c>
      <c r="FJ95" s="128">
        <v>0.10366991960429246</v>
      </c>
      <c r="FK95" s="128">
        <v>0.10284105103109539</v>
      </c>
      <c r="FL95" s="128">
        <v>0.10202322201267496</v>
      </c>
      <c r="FM95" s="128">
        <v>0.10121609385992598</v>
      </c>
      <c r="FN95" s="128">
        <v>0.10041934510561346</v>
      </c>
      <c r="FO95" s="128">
        <v>0.09963267055996665</v>
      </c>
      <c r="FP95" s="128">
        <v>0.09885570757603336</v>
      </c>
      <c r="FQ95" s="128">
        <v>0.09808995529051569</v>
      </c>
      <c r="FR95" s="128">
        <v>0.09733503371545454</v>
      </c>
      <c r="FS95" s="128">
        <v>0.0965905761320775</v>
      </c>
      <c r="FT95" s="128">
        <v>0.09585623725987091</v>
      </c>
      <c r="FU95" s="128">
        <v>0.09513168921096646</v>
      </c>
      <c r="FV95" s="128">
        <v>0.09441662062906082</v>
      </c>
      <c r="FW95" s="128">
        <v>0.09371073584261504</v>
      </c>
      <c r="FX95" s="128">
        <v>0.09301375404446038</v>
      </c>
      <c r="FY95" s="128">
        <v>0.09232540849873218</v>
      </c>
      <c r="FZ95" s="128">
        <v>0.09164544654862578</v>
      </c>
      <c r="GA95" s="128">
        <v>0.09097362509693956</v>
      </c>
      <c r="GB95" s="128">
        <v>0.09030948241493103</v>
      </c>
      <c r="GC95" s="128">
        <v>0.08965446734831424</v>
      </c>
      <c r="GD95" s="128">
        <v>0.08900827290892789</v>
      </c>
      <c r="GE95" s="128">
        <v>0.08837060924023306</v>
      </c>
      <c r="GF95" s="128">
        <v>0.08774120029952819</v>
      </c>
      <c r="GG95" s="128">
        <v>0.08711978285177498</v>
      </c>
      <c r="GH95" s="128">
        <v>0.08650610851546996</v>
      </c>
      <c r="GI95" s="128">
        <v>0.07562929493853295</v>
      </c>
      <c r="GJ95" s="128">
        <v>0.07510201280933293</v>
      </c>
      <c r="GK95" s="128">
        <v>0.07458095256608062</v>
      </c>
      <c r="GL95" s="128">
        <v>0.074065932293247</v>
      </c>
      <c r="GM95" s="128">
        <v>0.07355678764688611</v>
      </c>
      <c r="GN95" s="128">
        <v>0.0730530377145105</v>
      </c>
      <c r="GO95" s="128">
        <v>0.07255591258264317</v>
      </c>
      <c r="GP95" s="128">
        <v>0.07206519296528106</v>
      </c>
      <c r="GQ95" s="128">
        <v>0.07158067135891392</v>
      </c>
      <c r="GR95" s="128">
        <v>0.07110215021473046</v>
      </c>
      <c r="GS95" s="128">
        <v>0.07062944149097643</v>
      </c>
      <c r="GT95" s="128">
        <v>0.07016236737894024</v>
      </c>
      <c r="GU95" s="128">
        <v>0.0697007569276646</v>
      </c>
      <c r="GV95" s="128">
        <v>0.0692444487428208</v>
      </c>
      <c r="GW95" s="128">
        <v>0.06879328884834739</v>
      </c>
      <c r="GX95" s="128">
        <v>0.06834713083971865</v>
      </c>
      <c r="GY95" s="128">
        <v>0.06790583573127286</v>
      </c>
      <c r="GZ95" s="128">
        <v>0.06746889263376483</v>
      </c>
      <c r="HA95" s="128">
        <v>0.06703744280644786</v>
      </c>
      <c r="HB95" s="128">
        <v>0.06661130776318828</v>
      </c>
      <c r="HC95" s="128">
        <v>0.06619031828216293</v>
      </c>
      <c r="HD95" s="128">
        <v>0.0657743132369299</v>
      </c>
      <c r="HE95" s="128">
        <v>0.06536313920470044</v>
      </c>
      <c r="HF95" s="128">
        <v>0.06495665014673482</v>
      </c>
      <c r="HG95" s="128">
        <v>0.0645547080340884</v>
      </c>
      <c r="HH95" s="128">
        <v>0.06415717693414412</v>
      </c>
      <c r="HI95" s="128">
        <v>0.06376393401737439</v>
      </c>
      <c r="HJ95" s="128">
        <v>0.0615071979297094</v>
      </c>
    </row>
    <row r="96" spans="1:218" ht="27" customHeight="1">
      <c r="A96" s="127">
        <v>117</v>
      </c>
      <c r="B96" s="129"/>
      <c r="C96" s="129"/>
      <c r="D96" s="129"/>
      <c r="E96" s="129"/>
      <c r="F96" s="129"/>
      <c r="G96" s="129"/>
      <c r="H96" s="129"/>
      <c r="I96" s="129"/>
      <c r="J96" s="129"/>
      <c r="K96" s="129"/>
      <c r="L96" s="129"/>
      <c r="M96" s="129"/>
      <c r="N96" s="129"/>
      <c r="O96" s="129"/>
      <c r="P96" s="129"/>
      <c r="Q96" s="129"/>
      <c r="R96" s="129"/>
      <c r="S96" s="129"/>
      <c r="T96" s="129"/>
      <c r="U96" s="129"/>
      <c r="V96" s="129"/>
      <c r="W96" s="129"/>
      <c r="X96" s="129"/>
      <c r="Y96" s="129"/>
      <c r="Z96" s="129"/>
      <c r="AA96" s="129"/>
      <c r="AB96" s="129"/>
      <c r="AC96" s="129"/>
      <c r="AD96" s="129"/>
      <c r="AE96" s="129"/>
      <c r="AF96" s="129"/>
      <c r="AG96" s="129"/>
      <c r="AH96" s="129"/>
      <c r="AI96" s="129"/>
      <c r="AJ96" s="129"/>
      <c r="AK96" s="129"/>
      <c r="AL96" s="129"/>
      <c r="AM96" s="129"/>
      <c r="AN96" s="129"/>
      <c r="AO96" s="129"/>
      <c r="AP96" s="129"/>
      <c r="AQ96" s="129"/>
      <c r="AR96" s="129"/>
      <c r="AS96" s="129"/>
      <c r="AT96" s="129"/>
      <c r="AU96" s="129"/>
      <c r="AV96" s="129"/>
      <c r="AW96" s="129"/>
      <c r="AX96" s="129"/>
      <c r="AY96" s="129"/>
      <c r="AZ96" s="129"/>
      <c r="BA96" s="129"/>
      <c r="BB96" s="129"/>
      <c r="BC96" s="129"/>
      <c r="BD96" s="129"/>
      <c r="BE96" s="129"/>
      <c r="BF96" s="129"/>
      <c r="BG96" s="129"/>
      <c r="BH96" s="129"/>
      <c r="BI96" s="129"/>
      <c r="BJ96" s="129"/>
      <c r="BK96" s="129"/>
      <c r="BL96" s="129"/>
      <c r="BM96" s="129"/>
      <c r="BN96" s="129"/>
      <c r="BO96" s="129"/>
      <c r="BP96" s="129"/>
      <c r="BQ96" s="129"/>
      <c r="BR96" s="129"/>
      <c r="BS96" s="129"/>
      <c r="BT96" s="129"/>
      <c r="BU96" s="129"/>
      <c r="BV96" s="129"/>
      <c r="BW96" s="129"/>
      <c r="BX96" s="129"/>
      <c r="BY96" s="129"/>
      <c r="BZ96" s="129"/>
      <c r="CA96" s="129"/>
      <c r="CB96" s="129"/>
      <c r="CC96" s="129"/>
      <c r="CD96" s="129"/>
      <c r="CE96" s="129"/>
      <c r="CF96" s="129"/>
      <c r="CG96" s="129"/>
      <c r="CH96" s="129"/>
      <c r="CI96" s="129"/>
      <c r="CJ96" s="129"/>
      <c r="CK96" s="129"/>
      <c r="CL96" s="129"/>
      <c r="CM96" s="129"/>
      <c r="CN96" s="129"/>
      <c r="CO96" s="129"/>
      <c r="CP96" s="129"/>
      <c r="CQ96" s="128">
        <v>0.25</v>
      </c>
      <c r="CR96" s="128">
        <v>0.22844338377101703</v>
      </c>
      <c r="CS96" s="128">
        <v>0.22584487845814039</v>
      </c>
      <c r="CT96" s="128">
        <v>0.22234612432134132</v>
      </c>
      <c r="CU96" s="128">
        <v>0.2196130611971297</v>
      </c>
      <c r="CV96" s="128">
        <v>0.21692987454454643</v>
      </c>
      <c r="CW96" s="128">
        <v>0.21429890679333477</v>
      </c>
      <c r="CX96" s="128">
        <v>0.21171829253120542</v>
      </c>
      <c r="CY96" s="128">
        <v>0.20918625591961715</v>
      </c>
      <c r="CZ96" s="128">
        <v>0.20670110729017638</v>
      </c>
      <c r="DA96" s="128">
        <v>0.20426123964479995</v>
      </c>
      <c r="DB96" s="128">
        <v>0.20186512510829302</v>
      </c>
      <c r="DC96" s="128">
        <v>0.19951131158791605</v>
      </c>
      <c r="DD96" s="128">
        <v>0.19719841843718006</v>
      </c>
      <c r="DE96" s="128">
        <v>0.19492513411623272</v>
      </c>
      <c r="DF96" s="128">
        <v>0.19269021206709208</v>
      </c>
      <c r="DG96" s="128">
        <v>0.19049246756524393</v>
      </c>
      <c r="DH96" s="128">
        <v>0.18833393875335352</v>
      </c>
      <c r="DI96" s="128">
        <v>0.18621685973320526</v>
      </c>
      <c r="DJ96" s="128">
        <v>0.1841396643626265</v>
      </c>
      <c r="DK96" s="128">
        <v>0.18210086904606626</v>
      </c>
      <c r="DL96" s="128">
        <v>0.18009906852542396</v>
      </c>
      <c r="DM96" s="128">
        <v>0.1781329318078228</v>
      </c>
      <c r="DN96" s="128">
        <v>0.17620119823840505</v>
      </c>
      <c r="DO96" s="128">
        <v>0.17430267372363614</v>
      </c>
      <c r="DP96" s="128">
        <v>0.17243622710842466</v>
      </c>
      <c r="DQ96" s="128">
        <v>0.1706007867085491</v>
      </c>
      <c r="DR96" s="128">
        <v>0.1687953369983753</v>
      </c>
      <c r="DS96" s="128">
        <v>0.1670189154526068</v>
      </c>
      <c r="DT96" s="128">
        <v>0.1652724758555954</v>
      </c>
      <c r="DU96" s="128">
        <v>0.1635580362260172</v>
      </c>
      <c r="DV96" s="128">
        <v>0.1618743836923509</v>
      </c>
      <c r="DW96" s="128">
        <v>0.16022037121387456</v>
      </c>
      <c r="DX96" s="128">
        <v>0.15859491248131494</v>
      </c>
      <c r="DY96" s="128">
        <v>0.15699698096914438</v>
      </c>
      <c r="DZ96" s="128">
        <v>0.15542560459723914</v>
      </c>
      <c r="EA96" s="128">
        <v>0.1538798624273196</v>
      </c>
      <c r="EB96" s="128">
        <v>0.14230474464200957</v>
      </c>
      <c r="EC96" s="128">
        <v>0.14090649470343986</v>
      </c>
      <c r="ED96" s="128">
        <v>0.1395298744929141</v>
      </c>
      <c r="EE96" s="128">
        <v>0.13817419293673727</v>
      </c>
      <c r="EF96" s="128">
        <v>0.13683978066165547</v>
      </c>
      <c r="EG96" s="128">
        <v>0.13552841190432624</v>
      </c>
      <c r="EH96" s="128">
        <v>0.134239227618207</v>
      </c>
      <c r="EI96" s="128">
        <v>0.13297141754563793</v>
      </c>
      <c r="EJ96" s="128">
        <v>0.1317242114100247</v>
      </c>
      <c r="EK96" s="128">
        <v>0.13049688189205105</v>
      </c>
      <c r="EL96" s="128">
        <v>0.12928874047643715</v>
      </c>
      <c r="EM96" s="128">
        <v>0.12809913523545094</v>
      </c>
      <c r="EN96" s="128">
        <v>0.1269274483531943</v>
      </c>
      <c r="EO96" s="128">
        <v>0.12577309631369557</v>
      </c>
      <c r="EP96" s="128">
        <v>0.1246355239735828</v>
      </c>
      <c r="EQ96" s="128">
        <v>0.12351420668457563</v>
      </c>
      <c r="ER96" s="128">
        <v>0.12240912945626074</v>
      </c>
      <c r="ES96" s="128">
        <v>0.12132194801711672</v>
      </c>
      <c r="ET96" s="128">
        <v>0.12025201376020664</v>
      </c>
      <c r="EU96" s="128">
        <v>0.11919871129545723</v>
      </c>
      <c r="EV96" s="128">
        <v>0.11816146039031857</v>
      </c>
      <c r="EW96" s="128">
        <v>0.11713970964707254</v>
      </c>
      <c r="EX96" s="128">
        <v>0.11613293708317829</v>
      </c>
      <c r="EY96" s="128">
        <v>0.11514064782862275</v>
      </c>
      <c r="EZ96" s="128">
        <v>0.11416237485885995</v>
      </c>
      <c r="FA96" s="128">
        <v>0.11319767217874219</v>
      </c>
      <c r="FB96" s="128">
        <v>0.11224611925862141</v>
      </c>
      <c r="FC96" s="128">
        <v>0.11130731669296581</v>
      </c>
      <c r="FD96" s="128">
        <v>0.11038104129517448</v>
      </c>
      <c r="FE96" s="128">
        <v>0.10946889444733514</v>
      </c>
      <c r="FF96" s="128">
        <v>0.10857037777307434</v>
      </c>
      <c r="FG96" s="128">
        <v>0.10768501765360441</v>
      </c>
      <c r="FH96" s="128">
        <v>0.10681236933478522</v>
      </c>
      <c r="FI96" s="128">
        <v>0.1059520058649987</v>
      </c>
      <c r="FJ96" s="128">
        <v>0.10510352481609508</v>
      </c>
      <c r="FK96" s="128">
        <v>0.10426654439906423</v>
      </c>
      <c r="FL96" s="128">
        <v>0.10344070240140461</v>
      </c>
      <c r="FM96" s="128">
        <v>0.10262565514393272</v>
      </c>
      <c r="FN96" s="128">
        <v>0.10182107647510942</v>
      </c>
      <c r="FO96" s="128">
        <v>0.1010266568103666</v>
      </c>
      <c r="FP96" s="128">
        <v>0.10024202782084671</v>
      </c>
      <c r="FQ96" s="128">
        <v>0.09946872108307549</v>
      </c>
      <c r="FR96" s="128">
        <v>0.09870635064191978</v>
      </c>
      <c r="FS96" s="128">
        <v>0.09795454420313462</v>
      </c>
      <c r="FT96" s="128">
        <v>0.09721295121501948</v>
      </c>
      <c r="FU96" s="128">
        <v>0.09648123883020887</v>
      </c>
      <c r="FV96" s="128">
        <v>0.09575909102823417</v>
      </c>
      <c r="FW96" s="128">
        <v>0.09504620775332817</v>
      </c>
      <c r="FX96" s="128">
        <v>0.09434230407943886</v>
      </c>
      <c r="FY96" s="128">
        <v>0.09364710940330044</v>
      </c>
      <c r="FZ96" s="128">
        <v>0.09296036743508805</v>
      </c>
      <c r="GA96" s="128">
        <v>0.09228183168557434</v>
      </c>
      <c r="GB96" s="128">
        <v>0.09161103227062051</v>
      </c>
      <c r="GC96" s="128">
        <v>0.09094944970692641</v>
      </c>
      <c r="GD96" s="128">
        <v>0.09029677227305781</v>
      </c>
      <c r="GE96" s="128">
        <v>0.08965270564413175</v>
      </c>
      <c r="GF96" s="128">
        <v>0.08901696957195336</v>
      </c>
      <c r="GG96" s="128">
        <v>0.08838929686604399</v>
      </c>
      <c r="GH96" s="128">
        <v>0.08776943541710151</v>
      </c>
      <c r="GI96" s="128">
        <v>0.08715714436422203</v>
      </c>
      <c r="GJ96" s="128">
        <v>0.07620356290747281</v>
      </c>
      <c r="GK96" s="128">
        <v>0.07567721754571072</v>
      </c>
      <c r="GL96" s="128">
        <v>0.07515696090295633</v>
      </c>
      <c r="GM96" s="128">
        <v>0.07464262622399331</v>
      </c>
      <c r="GN96" s="128">
        <v>0.07413372375488994</v>
      </c>
      <c r="GO96" s="128">
        <v>0.07363151057865554</v>
      </c>
      <c r="GP96" s="128">
        <v>0.07313576400843079</v>
      </c>
      <c r="GQ96" s="128">
        <v>0.07264627333158946</v>
      </c>
      <c r="GR96" s="128">
        <v>0.07216283797526798</v>
      </c>
      <c r="GS96" s="128">
        <v>0.07168526704938781</v>
      </c>
      <c r="GT96" s="128">
        <v>0.07121338006249056</v>
      </c>
      <c r="GU96" s="128">
        <v>0.07074700354168237</v>
      </c>
      <c r="GV96" s="128">
        <v>0.07028597371960309</v>
      </c>
      <c r="GW96" s="128">
        <v>0.06983013439050925</v>
      </c>
      <c r="GX96" s="128">
        <v>0.06937933705563241</v>
      </c>
      <c r="GY96" s="128">
        <v>0.0689334407635329</v>
      </c>
      <c r="GZ96" s="128">
        <v>0.06849192470145271</v>
      </c>
      <c r="HA96" s="128">
        <v>0.06805595541072049</v>
      </c>
      <c r="HB96" s="128">
        <v>0.06762535161155933</v>
      </c>
      <c r="HC96" s="128">
        <v>0.06719994144578238</v>
      </c>
      <c r="HD96" s="128">
        <v>0.0667795613005176</v>
      </c>
      <c r="HE96" s="128">
        <v>0.0663640554091976</v>
      </c>
      <c r="HF96" s="128">
        <v>0.06595327552500782</v>
      </c>
      <c r="HG96" s="128">
        <v>0.06554708154073438</v>
      </c>
      <c r="HH96" s="128">
        <v>0.06514533556456124</v>
      </c>
      <c r="HI96" s="128">
        <v>0.06474791292940066</v>
      </c>
      <c r="HJ96" s="128">
        <v>0.06246389356098926</v>
      </c>
    </row>
    <row r="97" spans="1:218" ht="27" customHeight="1">
      <c r="A97" s="127">
        <v>118</v>
      </c>
      <c r="B97" s="129"/>
      <c r="C97" s="129"/>
      <c r="D97" s="129"/>
      <c r="E97" s="129"/>
      <c r="F97" s="129"/>
      <c r="G97" s="129"/>
      <c r="H97" s="129"/>
      <c r="I97" s="129"/>
      <c r="J97" s="129"/>
      <c r="K97" s="129"/>
      <c r="L97" s="129"/>
      <c r="M97" s="129"/>
      <c r="N97" s="129"/>
      <c r="O97" s="129"/>
      <c r="P97" s="129"/>
      <c r="Q97" s="129"/>
      <c r="R97" s="129"/>
      <c r="S97" s="129"/>
      <c r="T97" s="129"/>
      <c r="U97" s="129"/>
      <c r="V97" s="129"/>
      <c r="W97" s="129"/>
      <c r="X97" s="129"/>
      <c r="Y97" s="129"/>
      <c r="Z97" s="129"/>
      <c r="AA97" s="129"/>
      <c r="AB97" s="129"/>
      <c r="AC97" s="129"/>
      <c r="AD97" s="129"/>
      <c r="AE97" s="129"/>
      <c r="AF97" s="129"/>
      <c r="AG97" s="129"/>
      <c r="AH97" s="129"/>
      <c r="AI97" s="129"/>
      <c r="AJ97" s="129"/>
      <c r="AK97" s="129"/>
      <c r="AL97" s="129"/>
      <c r="AM97" s="129"/>
      <c r="AN97" s="129"/>
      <c r="AO97" s="129"/>
      <c r="AP97" s="129"/>
      <c r="AQ97" s="129"/>
      <c r="AR97" s="129"/>
      <c r="AS97" s="129"/>
      <c r="AT97" s="129"/>
      <c r="AU97" s="129"/>
      <c r="AV97" s="129"/>
      <c r="AW97" s="129"/>
      <c r="AX97" s="129"/>
      <c r="AY97" s="129"/>
      <c r="AZ97" s="129"/>
      <c r="BA97" s="129"/>
      <c r="BB97" s="129"/>
      <c r="BC97" s="129"/>
      <c r="BD97" s="129"/>
      <c r="BE97" s="129"/>
      <c r="BF97" s="129"/>
      <c r="BG97" s="129"/>
      <c r="BH97" s="129"/>
      <c r="BI97" s="129"/>
      <c r="BJ97" s="129"/>
      <c r="BK97" s="129"/>
      <c r="BL97" s="129"/>
      <c r="BM97" s="129"/>
      <c r="BN97" s="129"/>
      <c r="BO97" s="129"/>
      <c r="BP97" s="129"/>
      <c r="BQ97" s="129"/>
      <c r="BR97" s="129"/>
      <c r="BS97" s="129"/>
      <c r="BT97" s="129"/>
      <c r="BU97" s="129"/>
      <c r="BV97" s="129"/>
      <c r="BW97" s="129"/>
      <c r="BX97" s="129"/>
      <c r="BY97" s="129"/>
      <c r="BZ97" s="129"/>
      <c r="CA97" s="129"/>
      <c r="CB97" s="129"/>
      <c r="CC97" s="129"/>
      <c r="CD97" s="129"/>
      <c r="CE97" s="129"/>
      <c r="CF97" s="129"/>
      <c r="CG97" s="129"/>
      <c r="CH97" s="129"/>
      <c r="CI97" s="129"/>
      <c r="CJ97" s="129"/>
      <c r="CK97" s="129"/>
      <c r="CL97" s="129"/>
      <c r="CM97" s="129"/>
      <c r="CN97" s="129"/>
      <c r="CO97" s="129"/>
      <c r="CP97" s="129"/>
      <c r="CQ97" s="129"/>
      <c r="CR97" s="128">
        <v>0.25</v>
      </c>
      <c r="CS97" s="128">
        <v>0.2283225561969206</v>
      </c>
      <c r="CT97" s="128">
        <v>0.2250205810198375</v>
      </c>
      <c r="CU97" s="128">
        <v>0.22225643843552523</v>
      </c>
      <c r="CV97" s="128">
        <v>0.21954291524830746</v>
      </c>
      <c r="CW97" s="128">
        <v>0.21688237838315683</v>
      </c>
      <c r="CX97" s="128">
        <v>0.2142729304873872</v>
      </c>
      <c r="CY97" s="128">
        <v>0.21171276461474903</v>
      </c>
      <c r="CZ97" s="128">
        <v>0.20920016091322868</v>
      </c>
      <c r="DA97" s="128">
        <v>0.20673348319348078</v>
      </c>
      <c r="DB97" s="128">
        <v>0.2043111754300656</v>
      </c>
      <c r="DC97" s="128">
        <v>0.20193175842388605</v>
      </c>
      <c r="DD97" s="128">
        <v>0.19959382559699082</v>
      </c>
      <c r="DE97" s="128">
        <v>0.19729604049629446</v>
      </c>
      <c r="DF97" s="128">
        <v>0.19503713277088328</v>
      </c>
      <c r="DG97" s="128">
        <v>0.19281589498727242</v>
      </c>
      <c r="DH97" s="128">
        <v>0.19063439370112062</v>
      </c>
      <c r="DI97" s="128">
        <v>0.18849489658396845</v>
      </c>
      <c r="DJ97" s="128">
        <v>0.18639581167659292</v>
      </c>
      <c r="DK97" s="128">
        <v>0.18433563064228975</v>
      </c>
      <c r="DL97" s="128">
        <v>0.18231292455514927</v>
      </c>
      <c r="DM97" s="128">
        <v>0.18032633981805804</v>
      </c>
      <c r="DN97" s="128">
        <v>0.17837459421977253</v>
      </c>
      <c r="DO97" s="128">
        <v>0.1764564731376516</v>
      </c>
      <c r="DP97" s="128">
        <v>0.1745708258903051</v>
      </c>
      <c r="DQ97" s="128">
        <v>0.17271656224247064</v>
      </c>
      <c r="DR97" s="128">
        <v>0.17089264906280685</v>
      </c>
      <c r="DS97" s="128">
        <v>0.1690981071339496</v>
      </c>
      <c r="DT97" s="128">
        <v>0.16733390659663255</v>
      </c>
      <c r="DU97" s="128">
        <v>0.1656021012020576</v>
      </c>
      <c r="DV97" s="128">
        <v>0.163901458445341</v>
      </c>
      <c r="DW97" s="128">
        <v>0.16223081260327973</v>
      </c>
      <c r="DX97" s="128">
        <v>0.16058905967257778</v>
      </c>
      <c r="DY97" s="128">
        <v>0.15897515628564174</v>
      </c>
      <c r="DZ97" s="128">
        <v>0.15738811443062883</v>
      </c>
      <c r="EA97" s="128">
        <v>0.15582699811698017</v>
      </c>
      <c r="EB97" s="128">
        <v>0.15429092279583587</v>
      </c>
      <c r="EC97" s="128">
        <v>0.14269718368253814</v>
      </c>
      <c r="ED97" s="128">
        <v>0.14130694306410824</v>
      </c>
      <c r="EE97" s="128">
        <v>0.13993786413326598</v>
      </c>
      <c r="EF97" s="128">
        <v>0.13859028488141575</v>
      </c>
      <c r="EG97" s="128">
        <v>0.1372660138554396</v>
      </c>
      <c r="EH97" s="128">
        <v>0.1359641783521929</v>
      </c>
      <c r="EI97" s="128">
        <v>0.13468395511980846</v>
      </c>
      <c r="EJ97" s="128">
        <v>0.13342456169265374</v>
      </c>
      <c r="EK97" s="128">
        <v>0.13218525918674467</v>
      </c>
      <c r="EL97" s="128">
        <v>0.13096534816942645</v>
      </c>
      <c r="EM97" s="128">
        <v>0.12976416641416838</v>
      </c>
      <c r="EN97" s="128">
        <v>0.12858108640490515</v>
      </c>
      <c r="EO97" s="128">
        <v>0.12741551544843716</v>
      </c>
      <c r="EP97" s="128">
        <v>0.12626688981036116</v>
      </c>
      <c r="EQ97" s="128">
        <v>0.12513467672507003</v>
      </c>
      <c r="ER97" s="128">
        <v>0.1240188627159369</v>
      </c>
      <c r="ES97" s="128">
        <v>0.12292113717460096</v>
      </c>
      <c r="ET97" s="128">
        <v>0.12184084132282952</v>
      </c>
      <c r="EU97" s="128">
        <v>0.12077735019133316</v>
      </c>
      <c r="EV97" s="128">
        <v>0.11973007446637984</v>
      </c>
      <c r="EW97" s="128">
        <v>0.11869845422233549</v>
      </c>
      <c r="EX97" s="128">
        <v>0.11768195943594223</v>
      </c>
      <c r="EY97" s="128">
        <v>0.11668008767103417</v>
      </c>
      <c r="EZ97" s="128">
        <v>0.11569236475451099</v>
      </c>
      <c r="FA97" s="128">
        <v>0.11471833801808377</v>
      </c>
      <c r="FB97" s="128">
        <v>0.11375758062551966</v>
      </c>
      <c r="FC97" s="128">
        <v>0.11280968725617528</v>
      </c>
      <c r="FD97" s="128">
        <v>0.11187443215905936</v>
      </c>
      <c r="FE97" s="128">
        <v>0.11095345025949094</v>
      </c>
      <c r="FF97" s="128">
        <v>0.11004623545829337</v>
      </c>
      <c r="FG97" s="128">
        <v>0.10915230687081912</v>
      </c>
      <c r="FH97" s="128">
        <v>0.10827121284984828</v>
      </c>
      <c r="FI97" s="128">
        <v>0.10740252001386574</v>
      </c>
      <c r="FJ97" s="128">
        <v>0.1065458198562163</v>
      </c>
      <c r="FK97" s="128">
        <v>0.10570072487283633</v>
      </c>
      <c r="FL97" s="128">
        <v>0.10486686748019601</v>
      </c>
      <c r="FM97" s="128">
        <v>0.10404389895396479</v>
      </c>
      <c r="FN97" s="128">
        <v>0.10323148840616933</v>
      </c>
      <c r="FO97" s="128">
        <v>0.10242932180817907</v>
      </c>
      <c r="FP97" s="128">
        <v>0.10163702508807282</v>
      </c>
      <c r="FQ97" s="128">
        <v>0.10085616255486772</v>
      </c>
      <c r="FR97" s="128">
        <v>0.10008634222942883</v>
      </c>
      <c r="FS97" s="128">
        <v>0.09932718618910408</v>
      </c>
      <c r="FT97" s="128">
        <v>0.09857833856019928</v>
      </c>
      <c r="FU97" s="128">
        <v>0.09783946148769057</v>
      </c>
      <c r="FV97" s="128">
        <v>0.09711023424135654</v>
      </c>
      <c r="FW97" s="128">
        <v>0.09639035233811771</v>
      </c>
      <c r="FX97" s="128">
        <v>0.09567952669238504</v>
      </c>
      <c r="FY97" s="128">
        <v>0.09497748279519955</v>
      </c>
      <c r="FZ97" s="128">
        <v>0.09428396068757837</v>
      </c>
      <c r="GA97" s="128">
        <v>0.09359871045487621</v>
      </c>
      <c r="GB97" s="128">
        <v>0.092921253976074</v>
      </c>
      <c r="GC97" s="128">
        <v>0.09225310375375242</v>
      </c>
      <c r="GD97" s="128">
        <v>0.09159394329083731</v>
      </c>
      <c r="GE97" s="128">
        <v>0.09094347375370013</v>
      </c>
      <c r="GF97" s="128">
        <v>0.09030141065059012</v>
      </c>
      <c r="GG97" s="128">
        <v>0.08966748279983743</v>
      </c>
      <c r="GH97" s="128">
        <v>0.08904143433038067</v>
      </c>
      <c r="GI97" s="128">
        <v>0.08842302084912577</v>
      </c>
      <c r="GJ97" s="128">
        <v>0.08781201023600135</v>
      </c>
      <c r="GK97" s="128">
        <v>0.0767811175265359</v>
      </c>
      <c r="GL97" s="128">
        <v>0.07625562425803639</v>
      </c>
      <c r="GM97" s="128">
        <v>0.0757360991481773</v>
      </c>
      <c r="GN97" s="128">
        <v>0.07522204351330508</v>
      </c>
      <c r="GO97" s="128">
        <v>0.07471474171867613</v>
      </c>
      <c r="GP97" s="128">
        <v>0.07421396764717599</v>
      </c>
      <c r="GQ97" s="128">
        <v>0.07371950734919178</v>
      </c>
      <c r="GR97" s="128">
        <v>0.07323115720160847</v>
      </c>
      <c r="GS97" s="128">
        <v>0.07274872344142834</v>
      </c>
      <c r="GT97" s="128">
        <v>0.07227202287122592</v>
      </c>
      <c r="GU97" s="128">
        <v>0.07180087947469031</v>
      </c>
      <c r="GV97" s="128">
        <v>0.0713351270911799</v>
      </c>
      <c r="GW97" s="128">
        <v>0.07087460726644405</v>
      </c>
      <c r="GX97" s="128">
        <v>0.07041916938993849</v>
      </c>
      <c r="GY97" s="128">
        <v>0.06996867052812103</v>
      </c>
      <c r="GZ97" s="128">
        <v>0.06952257984148266</v>
      </c>
      <c r="HA97" s="128">
        <v>0.06908208943391915</v>
      </c>
      <c r="HB97" s="128">
        <v>0.06864701520826895</v>
      </c>
      <c r="HC97" s="128">
        <v>0.068217182647577</v>
      </c>
      <c r="HD97" s="128">
        <v>0.06779242563152262</v>
      </c>
      <c r="HE97" s="128">
        <v>0.06737258603007398</v>
      </c>
      <c r="HF97" s="128">
        <v>0.06695751336993166</v>
      </c>
      <c r="HG97" s="128">
        <v>0.06654706544830595</v>
      </c>
      <c r="HH97" s="128">
        <v>0.06614110239861205</v>
      </c>
      <c r="HI97" s="128">
        <v>0.06573949770093081</v>
      </c>
      <c r="HJ97" s="128">
        <v>0.06342867428609376</v>
      </c>
    </row>
    <row r="98" spans="1:218" ht="27" customHeight="1">
      <c r="A98" s="127">
        <v>119</v>
      </c>
      <c r="B98" s="129"/>
      <c r="C98" s="129"/>
      <c r="D98" s="129"/>
      <c r="E98" s="129"/>
      <c r="F98" s="129"/>
      <c r="G98" s="129"/>
      <c r="H98" s="129"/>
      <c r="I98" s="129"/>
      <c r="J98" s="129"/>
      <c r="K98" s="129"/>
      <c r="L98" s="129"/>
      <c r="M98" s="129"/>
      <c r="N98" s="129"/>
      <c r="O98" s="129"/>
      <c r="P98" s="129"/>
      <c r="Q98" s="129"/>
      <c r="R98" s="129"/>
      <c r="S98" s="129"/>
      <c r="T98" s="129"/>
      <c r="U98" s="129"/>
      <c r="V98" s="129"/>
      <c r="W98" s="129"/>
      <c r="X98" s="129"/>
      <c r="Y98" s="129"/>
      <c r="Z98" s="129"/>
      <c r="AA98" s="129"/>
      <c r="AB98" s="129"/>
      <c r="AC98" s="129"/>
      <c r="AD98" s="129"/>
      <c r="AE98" s="129"/>
      <c r="AF98" s="129"/>
      <c r="AG98" s="129"/>
      <c r="AH98" s="129"/>
      <c r="AI98" s="129"/>
      <c r="AJ98" s="129"/>
      <c r="AK98" s="129"/>
      <c r="AL98" s="129"/>
      <c r="AM98" s="129"/>
      <c r="AN98" s="129"/>
      <c r="AO98" s="129"/>
      <c r="AP98" s="129"/>
      <c r="AQ98" s="129"/>
      <c r="AR98" s="129"/>
      <c r="AS98" s="129"/>
      <c r="AT98" s="129"/>
      <c r="AU98" s="129"/>
      <c r="AV98" s="129"/>
      <c r="AW98" s="129"/>
      <c r="AX98" s="129"/>
      <c r="AY98" s="129"/>
      <c r="AZ98" s="129"/>
      <c r="BA98" s="129"/>
      <c r="BB98" s="129"/>
      <c r="BC98" s="129"/>
      <c r="BD98" s="129"/>
      <c r="BE98" s="129"/>
      <c r="BF98" s="129"/>
      <c r="BG98" s="129"/>
      <c r="BH98" s="129"/>
      <c r="BI98" s="129"/>
      <c r="BJ98" s="129"/>
      <c r="BK98" s="129"/>
      <c r="BL98" s="129"/>
      <c r="BM98" s="129"/>
      <c r="BN98" s="129"/>
      <c r="BO98" s="129"/>
      <c r="BP98" s="129"/>
      <c r="BQ98" s="129"/>
      <c r="BR98" s="129"/>
      <c r="BS98" s="129"/>
      <c r="BT98" s="129"/>
      <c r="BU98" s="129"/>
      <c r="BV98" s="129"/>
      <c r="BW98" s="129"/>
      <c r="BX98" s="129"/>
      <c r="BY98" s="129"/>
      <c r="BZ98" s="129"/>
      <c r="CA98" s="129"/>
      <c r="CB98" s="129"/>
      <c r="CC98" s="129"/>
      <c r="CD98" s="129"/>
      <c r="CE98" s="129"/>
      <c r="CF98" s="129"/>
      <c r="CG98" s="129"/>
      <c r="CH98" s="129"/>
      <c r="CI98" s="129"/>
      <c r="CJ98" s="129"/>
      <c r="CK98" s="129"/>
      <c r="CL98" s="129"/>
      <c r="CM98" s="129"/>
      <c r="CN98" s="129"/>
      <c r="CO98" s="129"/>
      <c r="CP98" s="129"/>
      <c r="CQ98" s="129"/>
      <c r="CR98" s="129"/>
      <c r="CS98" s="128">
        <v>0.25</v>
      </c>
      <c r="CT98" s="128">
        <v>0.22771084854811027</v>
      </c>
      <c r="CU98" s="128">
        <v>0.2249152753728144</v>
      </c>
      <c r="CV98" s="128">
        <v>0.222171081429744</v>
      </c>
      <c r="CW98" s="128">
        <v>0.21948065700726185</v>
      </c>
      <c r="CX98" s="128">
        <v>0.21684207228635968</v>
      </c>
      <c r="CY98" s="128">
        <v>0.21425348866669866</v>
      </c>
      <c r="CZ98" s="128">
        <v>0.21171315555281933</v>
      </c>
      <c r="DA98" s="128">
        <v>0.20921940699679675</v>
      </c>
      <c r="DB98" s="128">
        <v>0.20677065825317162</v>
      </c>
      <c r="DC98" s="128">
        <v>0.20436540245034143</v>
      </c>
      <c r="DD98" s="128">
        <v>0.20200220651251038</v>
      </c>
      <c r="DE98" s="128">
        <v>0.19967970852067674</v>
      </c>
      <c r="DF98" s="128">
        <v>0.19739661378710516</v>
      </c>
      <c r="DG98" s="128">
        <v>0.1951516916379863</v>
      </c>
      <c r="DH98" s="128">
        <v>0.19294703644959973</v>
      </c>
      <c r="DI98" s="128">
        <v>0.19078494896537845</v>
      </c>
      <c r="DJ98" s="128">
        <v>0.1886638110539581</v>
      </c>
      <c r="DK98" s="128">
        <v>0.18658208927763034</v>
      </c>
      <c r="DL98" s="128">
        <v>0.18453833068107842</v>
      </c>
      <c r="DM98" s="128">
        <v>0.18253115870216488</v>
      </c>
      <c r="DN98" s="128">
        <v>0.18055926921543977</v>
      </c>
      <c r="DO98" s="128">
        <v>0.1786214267161073</v>
      </c>
      <c r="DP98" s="128">
        <v>0.17671646064970079</v>
      </c>
      <c r="DQ98" s="128">
        <v>0.17484326189063704</v>
      </c>
      <c r="DR98" s="128">
        <v>0.1730007793710787</v>
      </c>
      <c r="DS98" s="128">
        <v>0.17118801686008614</v>
      </c>
      <c r="DT98" s="128">
        <v>0.16940596062703797</v>
      </c>
      <c r="DU98" s="128">
        <v>0.16765670002281427</v>
      </c>
      <c r="DV98" s="128">
        <v>0.16593898266256973</v>
      </c>
      <c r="DW98" s="128">
        <v>0.16425162389599798</v>
      </c>
      <c r="DX98" s="128">
        <v>0.16259350178374163</v>
      </c>
      <c r="DY98" s="128">
        <v>0.1609635558786248</v>
      </c>
      <c r="DZ98" s="128">
        <v>0.15936078200414575</v>
      </c>
      <c r="EA98" s="128">
        <v>0.15778422888995022</v>
      </c>
      <c r="EB98" s="128">
        <v>0.1562329974675372</v>
      </c>
      <c r="EC98" s="128">
        <v>0.1547062354996731</v>
      </c>
      <c r="ED98" s="128">
        <v>0.143093284686054</v>
      </c>
      <c r="EE98" s="128">
        <v>0.14171076234977173</v>
      </c>
      <c r="EF98" s="128">
        <v>0.14034997283791267</v>
      </c>
      <c r="EG98" s="128">
        <v>0.1390127590786847</v>
      </c>
      <c r="EH98" s="128">
        <v>0.13769823455299512</v>
      </c>
      <c r="EI98" s="128">
        <v>0.1364055628587735</v>
      </c>
      <c r="EJ98" s="128">
        <v>0.1351339491893391</v>
      </c>
      <c r="EK98" s="128">
        <v>0.13388264294820734</v>
      </c>
      <c r="EL98" s="128">
        <v>0.1326509336420047</v>
      </c>
      <c r="EM98" s="128">
        <v>0.13143814860676817</v>
      </c>
      <c r="EN98" s="128">
        <v>0.1302436504925512</v>
      </c>
      <c r="EO98" s="128">
        <v>0.12906683729999285</v>
      </c>
      <c r="EP98" s="128">
        <v>0.12790713658004263</v>
      </c>
      <c r="EQ98" s="128">
        <v>0.12676400733104967</v>
      </c>
      <c r="ER98" s="128">
        <v>0.1256374375395133</v>
      </c>
      <c r="ES98" s="128">
        <v>0.12452915044108324</v>
      </c>
      <c r="ET98" s="128">
        <v>0.12343847697550028</v>
      </c>
      <c r="EU98" s="128">
        <v>0.12236478248732688</v>
      </c>
      <c r="EV98" s="128">
        <v>0.12130746847802129</v>
      </c>
      <c r="EW98" s="128">
        <v>0.12026596639452304</v>
      </c>
      <c r="EX98" s="128">
        <v>0.11923973807715942</v>
      </c>
      <c r="EY98" s="128">
        <v>0.11822827343187041</v>
      </c>
      <c r="EZ98" s="128">
        <v>0.11723109104881956</v>
      </c>
      <c r="FA98" s="128">
        <v>0.11624773150289207</v>
      </c>
      <c r="FB98" s="128">
        <v>0.1152777615710197</v>
      </c>
      <c r="FC98" s="128">
        <v>0.11432076994112085</v>
      </c>
      <c r="FD98" s="128">
        <v>0.11337652824935489</v>
      </c>
      <c r="FE98" s="128">
        <v>0.11244670521488234</v>
      </c>
      <c r="FF98" s="128">
        <v>0.11153078693754057</v>
      </c>
      <c r="FG98" s="128">
        <v>0.11062828519206379</v>
      </c>
      <c r="FH98" s="128">
        <v>0.10973874136579026</v>
      </c>
      <c r="FI98" s="128">
        <v>0.10886171557915181</v>
      </c>
      <c r="FJ98" s="128">
        <v>0.10799679318151699</v>
      </c>
      <c r="FK98" s="128">
        <v>0.10714358089144711</v>
      </c>
      <c r="FL98" s="128">
        <v>0.10630170569514967</v>
      </c>
      <c r="FM98" s="128">
        <v>0.10547081376693553</v>
      </c>
      <c r="FN98" s="128">
        <v>0.10465056942914124</v>
      </c>
      <c r="FO98" s="128">
        <v>0.10384065415870207</v>
      </c>
      <c r="FP98" s="128">
        <v>0.10304068807848886</v>
      </c>
      <c r="FQ98" s="128">
        <v>0.10225226851964354</v>
      </c>
      <c r="FR98" s="128">
        <v>0.1014749974215231</v>
      </c>
      <c r="FS98" s="128">
        <v>0.10070849117942009</v>
      </c>
      <c r="FT98" s="128">
        <v>0.0999523885461325</v>
      </c>
      <c r="FU98" s="128">
        <v>0.09920634661010935</v>
      </c>
      <c r="FV98" s="128">
        <v>0.09847003988508225</v>
      </c>
      <c r="FW98" s="128">
        <v>0.09774315941687191</v>
      </c>
      <c r="FX98" s="128">
        <v>0.09702541191900349</v>
      </c>
      <c r="FY98" s="128">
        <v>0.0963165189378446</v>
      </c>
      <c r="FZ98" s="128">
        <v>0.09561621680844175</v>
      </c>
      <c r="GA98" s="128">
        <v>0.09492425215666705</v>
      </c>
      <c r="GB98" s="128">
        <v>0.09424013854266067</v>
      </c>
      <c r="GC98" s="128">
        <v>0.09356542076804429</v>
      </c>
      <c r="GD98" s="128">
        <v>0.09289977751731596</v>
      </c>
      <c r="GE98" s="128">
        <v>0.09224290540728007</v>
      </c>
      <c r="GF98" s="128">
        <v>0.09159451566414169</v>
      </c>
      <c r="GG98" s="128">
        <v>0.09095433307886047</v>
      </c>
      <c r="GH98" s="128">
        <v>0.09032209798423295</v>
      </c>
      <c r="GI98" s="128">
        <v>0.08969756242283831</v>
      </c>
      <c r="GJ98" s="128">
        <v>0.08908049092448704</v>
      </c>
      <c r="GK98" s="128">
        <v>0.0884706607184451</v>
      </c>
      <c r="GL98" s="128">
        <v>0.07736191707200392</v>
      </c>
      <c r="GM98" s="128">
        <v>0.07683720142180406</v>
      </c>
      <c r="GN98" s="128">
        <v>0.07631799228437935</v>
      </c>
      <c r="GO98" s="128">
        <v>0.0758056015922644</v>
      </c>
      <c r="GP98" s="128">
        <v>0.07529979976846718</v>
      </c>
      <c r="GQ98" s="128">
        <v>0.0748003695982929</v>
      </c>
      <c r="GR98" s="128">
        <v>0.07430710438194918</v>
      </c>
      <c r="GS98" s="128">
        <v>0.07381980745869732</v>
      </c>
      <c r="GT98" s="128">
        <v>0.07333829290169955</v>
      </c>
      <c r="GU98" s="128">
        <v>0.07286238212952229</v>
      </c>
      <c r="GV98" s="128">
        <v>0.07239190656777106</v>
      </c>
      <c r="GW98" s="128">
        <v>0.07192670549464399</v>
      </c>
      <c r="GX98" s="128">
        <v>0.07146662617007192</v>
      </c>
      <c r="GY98" s="128">
        <v>0.07101152366187581</v>
      </c>
      <c r="GZ98" s="128">
        <v>0.07056085700034682</v>
      </c>
      <c r="HA98" s="128">
        <v>0.07011584413225816</v>
      </c>
      <c r="HB98" s="128">
        <v>0.06967629811918341</v>
      </c>
      <c r="HC98" s="128">
        <v>0.06924204176285524</v>
      </c>
      <c r="HD98" s="128">
        <v>0.06881290641434565</v>
      </c>
      <c r="HE98" s="128">
        <v>0.06838873156033332</v>
      </c>
      <c r="HF98" s="128">
        <v>0.06796936448248486</v>
      </c>
      <c r="HG98" s="128">
        <v>0.06755466086499158</v>
      </c>
      <c r="HH98" s="128">
        <v>0.06714447885079151</v>
      </c>
      <c r="HI98" s="128">
        <v>0.06673869005173311</v>
      </c>
      <c r="HJ98" s="128">
        <v>0.06440156320944866</v>
      </c>
    </row>
    <row r="99" spans="1:218" ht="27" customHeight="1">
      <c r="A99" s="127">
        <v>120</v>
      </c>
      <c r="B99" s="129"/>
      <c r="C99" s="129"/>
      <c r="D99" s="129"/>
      <c r="E99" s="129"/>
      <c r="F99" s="129"/>
      <c r="G99" s="129"/>
      <c r="H99" s="129"/>
      <c r="I99" s="129"/>
      <c r="J99" s="129"/>
      <c r="K99" s="129"/>
      <c r="L99" s="129"/>
      <c r="M99" s="129"/>
      <c r="N99" s="129"/>
      <c r="O99" s="129"/>
      <c r="P99" s="129"/>
      <c r="Q99" s="129"/>
      <c r="R99" s="129"/>
      <c r="S99" s="129"/>
      <c r="T99" s="129"/>
      <c r="U99" s="129"/>
      <c r="V99" s="129"/>
      <c r="W99" s="129"/>
      <c r="X99" s="129"/>
      <c r="Y99" s="129"/>
      <c r="Z99" s="129"/>
      <c r="AA99" s="129"/>
      <c r="AB99" s="129"/>
      <c r="AC99" s="129"/>
      <c r="AD99" s="129"/>
      <c r="AE99" s="129"/>
      <c r="AF99" s="129"/>
      <c r="AG99" s="129"/>
      <c r="AH99" s="129"/>
      <c r="AI99" s="129"/>
      <c r="AJ99" s="129"/>
      <c r="AK99" s="129"/>
      <c r="AL99" s="129"/>
      <c r="AM99" s="129"/>
      <c r="AN99" s="129"/>
      <c r="AO99" s="129"/>
      <c r="AP99" s="129"/>
      <c r="AQ99" s="129"/>
      <c r="AR99" s="129"/>
      <c r="AS99" s="129"/>
      <c r="AT99" s="129"/>
      <c r="AU99" s="129"/>
      <c r="AV99" s="129"/>
      <c r="AW99" s="129"/>
      <c r="AX99" s="129"/>
      <c r="AY99" s="129"/>
      <c r="AZ99" s="129"/>
      <c r="BA99" s="129"/>
      <c r="BB99" s="129"/>
      <c r="BC99" s="129"/>
      <c r="BD99" s="129"/>
      <c r="BE99" s="129"/>
      <c r="BF99" s="129"/>
      <c r="BG99" s="129"/>
      <c r="BH99" s="129"/>
      <c r="BI99" s="129"/>
      <c r="BJ99" s="129"/>
      <c r="BK99" s="129"/>
      <c r="BL99" s="129"/>
      <c r="BM99" s="129"/>
      <c r="BN99" s="129"/>
      <c r="BO99" s="129"/>
      <c r="BP99" s="129"/>
      <c r="BQ99" s="129"/>
      <c r="BR99" s="129"/>
      <c r="BS99" s="129"/>
      <c r="BT99" s="129"/>
      <c r="BU99" s="129"/>
      <c r="BV99" s="129"/>
      <c r="BW99" s="129"/>
      <c r="BX99" s="129"/>
      <c r="BY99" s="129"/>
      <c r="BZ99" s="129"/>
      <c r="CA99" s="129"/>
      <c r="CB99" s="129"/>
      <c r="CC99" s="129"/>
      <c r="CD99" s="129"/>
      <c r="CE99" s="129"/>
      <c r="CF99" s="129"/>
      <c r="CG99" s="129"/>
      <c r="CH99" s="129"/>
      <c r="CI99" s="129"/>
      <c r="CJ99" s="129"/>
      <c r="CK99" s="129"/>
      <c r="CL99" s="129"/>
      <c r="CM99" s="129"/>
      <c r="CN99" s="129"/>
      <c r="CO99" s="129"/>
      <c r="CP99" s="129"/>
      <c r="CQ99" s="129"/>
      <c r="CR99" s="129"/>
      <c r="CS99" s="129"/>
      <c r="CT99" s="128">
        <v>0.25</v>
      </c>
      <c r="CU99" s="128">
        <v>0.2275898146958216</v>
      </c>
      <c r="CV99" s="128">
        <v>0.2248146025927221</v>
      </c>
      <c r="CW99" s="128">
        <v>0.22209395957259626</v>
      </c>
      <c r="CX99" s="128">
        <v>0.21942592280699155</v>
      </c>
      <c r="CY99" s="128">
        <v>0.2168086214773746</v>
      </c>
      <c r="CZ99" s="128">
        <v>0.2142402736669432</v>
      </c>
      <c r="DA99" s="128">
        <v>0.21171918308361032</v>
      </c>
      <c r="DB99" s="128">
        <v>0.2092437356737921</v>
      </c>
      <c r="DC99" s="128">
        <v>0.20681239630905152</v>
      </c>
      <c r="DD99" s="128">
        <v>0.20442370483102737</v>
      </c>
      <c r="DE99" s="128">
        <v>0.20207627328428984</v>
      </c>
      <c r="DF99" s="128">
        <v>0.1997687820827512</v>
      </c>
      <c r="DG99" s="128">
        <v>0.19749997676362</v>
      </c>
      <c r="DH99" s="128">
        <v>0.19527197889411518</v>
      </c>
      <c r="DI99" s="128">
        <v>0.19308712175589773</v>
      </c>
      <c r="DJ99" s="128">
        <v>0.19094376068088223</v>
      </c>
      <c r="DK99" s="128">
        <v>0.18884033676072964</v>
      </c>
      <c r="DL99" s="128">
        <v>0.18677537263914606</v>
      </c>
      <c r="DM99" s="128">
        <v>0.18474746841809103</v>
      </c>
      <c r="DN99" s="128">
        <v>0.1827552976899451</v>
      </c>
      <c r="DO99" s="128">
        <v>0.18079760370457293</v>
      </c>
      <c r="DP99" s="128">
        <v>0.17887319567757126</v>
      </c>
      <c r="DQ99" s="128">
        <v>0.17698094524377192</v>
      </c>
      <c r="DR99" s="128">
        <v>0.17511978305820164</v>
      </c>
      <c r="DS99" s="128">
        <v>0.17328869554514792</v>
      </c>
      <c r="DT99" s="128">
        <v>0.1714886848566914</v>
      </c>
      <c r="DU99" s="128">
        <v>0.16972187578865916</v>
      </c>
      <c r="DV99" s="128">
        <v>0.1679869958239955</v>
      </c>
      <c r="DW99" s="128">
        <v>0.16628284113491068</v>
      </c>
      <c r="DX99" s="128">
        <v>0.16460827159804023</v>
      </c>
      <c r="DY99" s="128">
        <v>0.16296220944322526</v>
      </c>
      <c r="DZ99" s="128">
        <v>0.16134363409042396</v>
      </c>
      <c r="EA99" s="128">
        <v>0.15975157875600543</v>
      </c>
      <c r="EB99" s="128">
        <v>0.15818512962490922</v>
      </c>
      <c r="EC99" s="128">
        <v>0.15664342054834052</v>
      </c>
      <c r="ED99" s="128">
        <v>0.15512563169490196</v>
      </c>
      <c r="EE99" s="128">
        <v>0.14349290107162455</v>
      </c>
      <c r="EF99" s="128">
        <v>0.14211885609708963</v>
      </c>
      <c r="EG99" s="128">
        <v>0.14076865732673288</v>
      </c>
      <c r="EH99" s="128">
        <v>0.13944140426295365</v>
      </c>
      <c r="EI99" s="128">
        <v>0.1381362471942768</v>
      </c>
      <c r="EJ99" s="128">
        <v>0.13685237881762577</v>
      </c>
      <c r="EK99" s="128">
        <v>0.13558903667287328</v>
      </c>
      <c r="EL99" s="128">
        <v>0.13434549905926949</v>
      </c>
      <c r="EM99" s="128">
        <v>0.13312108273348155</v>
      </c>
      <c r="EN99" s="128">
        <v>0.13191514037467944</v>
      </c>
      <c r="EO99" s="128">
        <v>0.13072706054518374</v>
      </c>
      <c r="EP99" s="128">
        <v>0.12955626195446077</v>
      </c>
      <c r="EQ99" s="128">
        <v>0.1284021952429567</v>
      </c>
      <c r="ER99" s="128">
        <v>0.12726484980538832</v>
      </c>
      <c r="ES99" s="128">
        <v>0.1261459828942168</v>
      </c>
      <c r="ET99" s="128">
        <v>0.12504491505446488</v>
      </c>
      <c r="EU99" s="128">
        <v>0.12396100183560997</v>
      </c>
      <c r="EV99" s="128">
        <v>0.12289363544868731</v>
      </c>
      <c r="EW99" s="128">
        <v>0.12184223861168256</v>
      </c>
      <c r="EX99" s="128">
        <v>0.12080626493080124</v>
      </c>
      <c r="EY99" s="128">
        <v>0.11978519656034695</v>
      </c>
      <c r="EZ99" s="128">
        <v>0.11877854476360243</v>
      </c>
      <c r="FA99" s="128">
        <v>0.11778584327296733</v>
      </c>
      <c r="FB99" s="128">
        <v>0.11680665239636621</v>
      </c>
      <c r="FC99" s="128">
        <v>0.11584055475205843</v>
      </c>
      <c r="FD99" s="128">
        <v>0.11488731931279028</v>
      </c>
      <c r="FE99" s="128">
        <v>0.11394864883706844</v>
      </c>
      <c r="FF99" s="128">
        <v>0.11302402154437445</v>
      </c>
      <c r="FG99" s="128">
        <v>0.11211294179285487</v>
      </c>
      <c r="FH99" s="128">
        <v>0.11121494393085614</v>
      </c>
      <c r="FI99" s="128">
        <v>0.11032958151137078</v>
      </c>
      <c r="FJ99" s="128">
        <v>0.10945643367311204</v>
      </c>
      <c r="FK99" s="128">
        <v>0.10859510129374232</v>
      </c>
      <c r="FL99" s="128">
        <v>0.10774520586878016</v>
      </c>
      <c r="FM99" s="128">
        <v>0.10690638841378897</v>
      </c>
      <c r="FN99" s="128">
        <v>0.10607830840700003</v>
      </c>
      <c r="FO99" s="128">
        <v>0.10526064277940261</v>
      </c>
      <c r="FP99" s="128">
        <v>0.10445300578549988</v>
      </c>
      <c r="FQ99" s="128">
        <v>0.10365702806505592</v>
      </c>
      <c r="FR99" s="128">
        <v>0.10287230541771256</v>
      </c>
      <c r="FS99" s="128">
        <v>0.10209844850232042</v>
      </c>
      <c r="FT99" s="128">
        <v>0.1013350906459272</v>
      </c>
      <c r="FU99" s="128">
        <v>0.100581883830855</v>
      </c>
      <c r="FV99" s="128">
        <v>0.0998384977677652</v>
      </c>
      <c r="FW99" s="128">
        <v>0.09910461898686644</v>
      </c>
      <c r="FX99" s="128">
        <v>0.0983799499587305</v>
      </c>
      <c r="FY99" s="128">
        <v>0.09766420824536341</v>
      </c>
      <c r="FZ99" s="128">
        <v>0.09695712643833161</v>
      </c>
      <c r="GA99" s="128">
        <v>0.09625844766926696</v>
      </c>
      <c r="GB99" s="128">
        <v>0.09556767709701955</v>
      </c>
      <c r="GC99" s="128">
        <v>0.0948863921336041</v>
      </c>
      <c r="GD99" s="128">
        <v>0.0942142666018688</v>
      </c>
      <c r="GE99" s="128">
        <v>0.0935509925277944</v>
      </c>
      <c r="GF99" s="128">
        <v>0.09289627681661464</v>
      </c>
      <c r="GG99" s="128">
        <v>0.09224984019529738</v>
      </c>
      <c r="GH99" s="128">
        <v>0.0916114191656774</v>
      </c>
      <c r="GI99" s="128">
        <v>0.09098076217343319</v>
      </c>
      <c r="GJ99" s="128">
        <v>0.09035763036762626</v>
      </c>
      <c r="GK99" s="128">
        <v>0.08974179779926514</v>
      </c>
      <c r="GL99" s="128">
        <v>0.0891330461196593</v>
      </c>
      <c r="GM99" s="128">
        <v>0.07794592806684733</v>
      </c>
      <c r="GN99" s="128">
        <v>0.07742156537703718</v>
      </c>
      <c r="GO99" s="128">
        <v>0.07690408579825271</v>
      </c>
      <c r="GP99" s="128">
        <v>0.07639325626376986</v>
      </c>
      <c r="GQ99" s="128">
        <v>0.0758888562654845</v>
      </c>
      <c r="GR99" s="128">
        <v>0.07539067600026655</v>
      </c>
      <c r="GS99" s="128">
        <v>0.0748985158845804</v>
      </c>
      <c r="GT99" s="128">
        <v>0.07441218723849896</v>
      </c>
      <c r="GU99" s="128">
        <v>0.07393150889352594</v>
      </c>
      <c r="GV99" s="128">
        <v>0.0734563098408143</v>
      </c>
      <c r="GW99" s="128">
        <v>0.07298642707174001</v>
      </c>
      <c r="GX99" s="128">
        <v>0.07252170569873821</v>
      </c>
      <c r="GY99" s="128">
        <v>0.0720619987742403</v>
      </c>
      <c r="GZ99" s="128">
        <v>0.07160675509467916</v>
      </c>
      <c r="HA99" s="128">
        <v>0.07115721872980194</v>
      </c>
      <c r="HB99" s="128">
        <v>0.07071319987589335</v>
      </c>
      <c r="HC99" s="128">
        <v>0.07027451863068516</v>
      </c>
      <c r="HD99" s="128">
        <v>0.06984100379533886</v>
      </c>
      <c r="HE99" s="128">
        <v>0.06941249245327435</v>
      </c>
      <c r="HF99" s="128">
        <v>0.0689888296224313</v>
      </c>
      <c r="HG99" s="128">
        <v>0.06856986885639763</v>
      </c>
      <c r="HH99" s="128">
        <v>0.06815546629178296</v>
      </c>
      <c r="HI99" s="128">
        <v>0.06774549165666686</v>
      </c>
      <c r="HJ99" s="128">
        <v>0.06538258364557574</v>
      </c>
    </row>
    <row r="100" spans="1:218" ht="27" customHeight="1">
      <c r="A100" s="127">
        <v>121</v>
      </c>
      <c r="B100" s="129"/>
      <c r="C100" s="129"/>
      <c r="D100" s="129"/>
      <c r="E100" s="129"/>
      <c r="F100" s="129"/>
      <c r="G100" s="129"/>
      <c r="H100" s="129"/>
      <c r="I100" s="129"/>
      <c r="J100" s="129"/>
      <c r="K100" s="129"/>
      <c r="L100" s="129"/>
      <c r="M100" s="129"/>
      <c r="N100" s="129"/>
      <c r="O100" s="129"/>
      <c r="P100" s="129"/>
      <c r="Q100" s="129"/>
      <c r="R100" s="129"/>
      <c r="S100" s="129"/>
      <c r="T100" s="129"/>
      <c r="U100" s="129"/>
      <c r="V100" s="129"/>
      <c r="W100" s="129"/>
      <c r="X100" s="129"/>
      <c r="Y100" s="129"/>
      <c r="Z100" s="129"/>
      <c r="AA100" s="129"/>
      <c r="AB100" s="129"/>
      <c r="AC100" s="129"/>
      <c r="AD100" s="129"/>
      <c r="AE100" s="129"/>
      <c r="AF100" s="129"/>
      <c r="AG100" s="129"/>
      <c r="AH100" s="129"/>
      <c r="AI100" s="129"/>
      <c r="AJ100" s="129"/>
      <c r="AK100" s="129"/>
      <c r="AL100" s="129"/>
      <c r="AM100" s="129"/>
      <c r="AN100" s="129"/>
      <c r="AO100" s="129"/>
      <c r="AP100" s="129"/>
      <c r="AQ100" s="129"/>
      <c r="AR100" s="129"/>
      <c r="AS100" s="129"/>
      <c r="AT100" s="129"/>
      <c r="AU100" s="129"/>
      <c r="AV100" s="129"/>
      <c r="AW100" s="129"/>
      <c r="AX100" s="129"/>
      <c r="AY100" s="129"/>
      <c r="AZ100" s="129"/>
      <c r="BA100" s="129"/>
      <c r="BB100" s="129"/>
      <c r="BC100" s="129"/>
      <c r="BD100" s="129"/>
      <c r="BE100" s="129"/>
      <c r="BF100" s="129"/>
      <c r="BG100" s="129"/>
      <c r="BH100" s="129"/>
      <c r="BI100" s="129"/>
      <c r="BJ100" s="129"/>
      <c r="BK100" s="129"/>
      <c r="BL100" s="129"/>
      <c r="BM100" s="129"/>
      <c r="BN100" s="129"/>
      <c r="BO100" s="129"/>
      <c r="BP100" s="129"/>
      <c r="BQ100" s="129"/>
      <c r="BR100" s="129"/>
      <c r="BS100" s="129"/>
      <c r="BT100" s="129"/>
      <c r="BU100" s="129"/>
      <c r="BV100" s="129"/>
      <c r="BW100" s="129"/>
      <c r="BX100" s="129"/>
      <c r="BY100" s="129"/>
      <c r="BZ100" s="129"/>
      <c r="CA100" s="129"/>
      <c r="CB100" s="129"/>
      <c r="CC100" s="129"/>
      <c r="CD100" s="129"/>
      <c r="CE100" s="129"/>
      <c r="CF100" s="129"/>
      <c r="CG100" s="129"/>
      <c r="CH100" s="129"/>
      <c r="CI100" s="129"/>
      <c r="CJ100" s="129"/>
      <c r="CK100" s="129"/>
      <c r="CL100" s="129"/>
      <c r="CM100" s="129"/>
      <c r="CN100" s="129"/>
      <c r="CO100" s="129"/>
      <c r="CP100" s="129"/>
      <c r="CQ100" s="129"/>
      <c r="CR100" s="129"/>
      <c r="CS100" s="129"/>
      <c r="CT100" s="129"/>
      <c r="CU100" s="128">
        <v>0.25</v>
      </c>
      <c r="CV100" s="128">
        <v>0.2274737181052098</v>
      </c>
      <c r="CW100" s="128">
        <v>0.22472251244350225</v>
      </c>
      <c r="CX100" s="128">
        <v>0.2220246959953542</v>
      </c>
      <c r="CY100" s="128">
        <v>0.21937836514163098</v>
      </c>
      <c r="CZ100" s="128">
        <v>0.2167817060476467</v>
      </c>
      <c r="DA100" s="128">
        <v>0.21423299147274227</v>
      </c>
      <c r="DB100" s="128">
        <v>0.21173057744822307</v>
      </c>
      <c r="DC100" s="128">
        <v>0.20927289998576712</v>
      </c>
      <c r="DD100" s="128">
        <v>0.20685847124085893</v>
      </c>
      <c r="DE100" s="128">
        <v>0.204485876632788</v>
      </c>
      <c r="DF100" s="128">
        <v>0.20215377109744329</v>
      </c>
      <c r="DG100" s="128">
        <v>0.1998608758166048</v>
      </c>
      <c r="DH100" s="128">
        <v>0.19760933888056234</v>
      </c>
      <c r="DI100" s="128">
        <v>0.19540152553889267</v>
      </c>
      <c r="DJ100" s="128">
        <v>0.19323576421240304</v>
      </c>
      <c r="DK100" s="128">
        <v>0.1911104701424059</v>
      </c>
      <c r="DL100" s="128">
        <v>0.18902414118977512</v>
      </c>
      <c r="DM100" s="128">
        <v>0.18697535373928834</v>
      </c>
      <c r="DN100" s="128">
        <v>0.18496275872274634</v>
      </c>
      <c r="DO100" s="128">
        <v>0.18298507777105363</v>
      </c>
      <c r="DP100" s="128">
        <v>0.1810410995026364</v>
      </c>
      <c r="DQ100" s="128">
        <v>0.1791296759532067</v>
      </c>
      <c r="DR100" s="128">
        <v>0.1772497191498842</v>
      </c>
      <c r="DS100" s="128">
        <v>0.17540019783102448</v>
      </c>
      <c r="DT100" s="128">
        <v>0.17358212976681325</v>
      </c>
      <c r="DU100" s="128">
        <v>0.17179767502088134</v>
      </c>
      <c r="DV100" s="128">
        <v>0.17004554068588024</v>
      </c>
      <c r="DW100" s="128">
        <v>0.1683245035002164</v>
      </c>
      <c r="DX100" s="128">
        <v>0.16663340490248385</v>
      </c>
      <c r="DY100" s="128">
        <v>0.16497114955007805</v>
      </c>
      <c r="DZ100" s="128">
        <v>0.16333670021441818</v>
      </c>
      <c r="EA100" s="128">
        <v>0.16172907435897543</v>
      </c>
      <c r="EB100" s="128">
        <v>0.16014734318918347</v>
      </c>
      <c r="EC100" s="128">
        <v>0.1585906264181247</v>
      </c>
      <c r="ED100" s="128">
        <v>0.15705809082850797</v>
      </c>
      <c r="EE100" s="128">
        <v>0.1555489471822656</v>
      </c>
      <c r="EF100" s="128">
        <v>0.14389694819616175</v>
      </c>
      <c r="EG100" s="128">
        <v>0.1425337202370614</v>
      </c>
      <c r="EH100" s="128">
        <v>0.14119369732607948</v>
      </c>
      <c r="EI100" s="128">
        <v>0.13987601627982807</v>
      </c>
      <c r="EJ100" s="128">
        <v>0.13857985714004745</v>
      </c>
      <c r="EK100" s="128">
        <v>0.13730444542841697</v>
      </c>
      <c r="EL100" s="128">
        <v>0.13604904808674007</v>
      </c>
      <c r="EM100" s="128">
        <v>0.134812971146975</v>
      </c>
      <c r="EN100" s="128">
        <v>0.13359555717702215</v>
      </c>
      <c r="EO100" s="128">
        <v>0.1323961851654119</v>
      </c>
      <c r="EP100" s="128">
        <v>0.1312142648499768</v>
      </c>
      <c r="EQ100" s="128">
        <v>0.13004923838817034</v>
      </c>
      <c r="ER100" s="128">
        <v>0.1289010965236521</v>
      </c>
      <c r="ES100" s="128">
        <v>0.12777163069023495</v>
      </c>
      <c r="ET100" s="128">
        <v>0.12666015092350746</v>
      </c>
      <c r="EU100" s="128">
        <v>0.12556600286685882</v>
      </c>
      <c r="EV100" s="128">
        <v>0.12448856933324073</v>
      </c>
      <c r="EW100" s="128">
        <v>0.12342726420807898</v>
      </c>
      <c r="EX100" s="128">
        <v>0.12238153276368183</v>
      </c>
      <c r="EY100" s="128">
        <v>0.12135084930691378</v>
      </c>
      <c r="EZ100" s="128">
        <v>0.1203347176820107</v>
      </c>
      <c r="FA100" s="128">
        <v>0.1193326646911949</v>
      </c>
      <c r="FB100" s="128">
        <v>0.11834424408923458</v>
      </c>
      <c r="FC100" s="128">
        <v>0.11736903234455981</v>
      </c>
      <c r="FD100" s="128">
        <v>0.11640679571377477</v>
      </c>
      <c r="FE100" s="128">
        <v>0.11545927123498423</v>
      </c>
      <c r="FF100" s="128">
        <v>0.11452592916671868</v>
      </c>
      <c r="FG100" s="128">
        <v>0.1136062663733188</v>
      </c>
      <c r="FH100" s="128">
        <v>0.11269981008936329</v>
      </c>
      <c r="FI100" s="128">
        <v>0.11180610722975207</v>
      </c>
      <c r="FJ100" s="128">
        <v>0.11092473065461862</v>
      </c>
      <c r="FK100" s="128">
        <v>0.11005527533596345</v>
      </c>
      <c r="FL100" s="128">
        <v>0.10919735721696244</v>
      </c>
      <c r="FM100" s="128">
        <v>0.10835061209583031</v>
      </c>
      <c r="FN100" s="128">
        <v>0.10751469455108333</v>
      </c>
      <c r="FO100" s="128">
        <v>0.10668927691507882</v>
      </c>
      <c r="FP100" s="128">
        <v>0.1058739675097479</v>
      </c>
      <c r="FQ100" s="128">
        <v>0.10507043056673337</v>
      </c>
      <c r="FR100" s="128">
        <v>0.10427825568703242</v>
      </c>
      <c r="FS100" s="128">
        <v>0.10349704773790484</v>
      </c>
      <c r="FT100" s="128">
        <v>0.10272643456765373</v>
      </c>
      <c r="FU100" s="128">
        <v>0.10196606300212045</v>
      </c>
      <c r="FV100" s="128">
        <v>0.1012155979011207</v>
      </c>
      <c r="FW100" s="128">
        <v>0.10047472123399159</v>
      </c>
      <c r="FX100" s="128">
        <v>0.09974313118554465</v>
      </c>
      <c r="FY100" s="128">
        <v>0.09902054129300289</v>
      </c>
      <c r="FZ100" s="128">
        <v>0.09830668036622726</v>
      </c>
      <c r="GA100" s="128">
        <v>0.09760128800713622</v>
      </c>
      <c r="GB100" s="128">
        <v>0.09690386089033916</v>
      </c>
      <c r="GC100" s="128">
        <v>0.0962160093477143</v>
      </c>
      <c r="GD100" s="128">
        <v>0.09553740229678814</v>
      </c>
      <c r="GE100" s="128">
        <v>0.09486772713101294</v>
      </c>
      <c r="GF100" s="128">
        <v>0.09420668639527019</v>
      </c>
      <c r="GG100" s="128">
        <v>0.09355399671545794</v>
      </c>
      <c r="GH100" s="128">
        <v>0.09290939072717919</v>
      </c>
      <c r="GI100" s="128">
        <v>0.09227261324618637</v>
      </c>
      <c r="GJ100" s="128">
        <v>0.09164342200971493</v>
      </c>
      <c r="GK100" s="128">
        <v>0.09102158786119183</v>
      </c>
      <c r="GL100" s="128">
        <v>0.09040688945357116</v>
      </c>
      <c r="GM100" s="128">
        <v>0.08979912617257249</v>
      </c>
      <c r="GN100" s="128">
        <v>0.07853275811960762</v>
      </c>
      <c r="GO100" s="128">
        <v>0.07801018994964884</v>
      </c>
      <c r="GP100" s="128">
        <v>0.077494333033773</v>
      </c>
      <c r="GQ100" s="128">
        <v>0.07698496354189892</v>
      </c>
      <c r="GR100" s="128">
        <v>0.07648186854065733</v>
      </c>
      <c r="GS100" s="128">
        <v>0.07598484549841651</v>
      </c>
      <c r="GT100" s="128">
        <v>0.07549370295824304</v>
      </c>
      <c r="GU100" s="128">
        <v>0.07500825714239759</v>
      </c>
      <c r="GV100" s="128">
        <v>0.07452833458664353</v>
      </c>
      <c r="GW100" s="128">
        <v>0.07405376997603022</v>
      </c>
      <c r="GX100" s="128">
        <v>0.07358440625729586</v>
      </c>
      <c r="GY100" s="128">
        <v>0.07312009445050481</v>
      </c>
      <c r="GZ100" s="128">
        <v>0.07266027301436322</v>
      </c>
      <c r="HA100" s="128">
        <v>0.07220621242144269</v>
      </c>
      <c r="HB100" s="128">
        <v>0.07175771997856573</v>
      </c>
      <c r="HC100" s="128">
        <v>0.07131461305662595</v>
      </c>
      <c r="HD100" s="128">
        <v>0.07087671788542102</v>
      </c>
      <c r="HE100" s="128">
        <v>0.07044386912499327</v>
      </c>
      <c r="HF100" s="128">
        <v>0.07001590951071407</v>
      </c>
      <c r="HG100" s="128">
        <v>0.06959269044783827</v>
      </c>
      <c r="HH100" s="128">
        <v>0.0691740660506463</v>
      </c>
      <c r="HI100" s="128">
        <v>0.06875990414777346</v>
      </c>
      <c r="HJ100" s="128">
        <v>0.06637175912435746</v>
      </c>
    </row>
    <row r="101" spans="1:218" ht="27" customHeight="1">
      <c r="A101" s="127">
        <v>122</v>
      </c>
      <c r="B101" s="129"/>
      <c r="C101" s="129"/>
      <c r="D101" s="129"/>
      <c r="E101" s="129"/>
      <c r="F101" s="129"/>
      <c r="G101" s="129"/>
      <c r="H101" s="129"/>
      <c r="I101" s="129"/>
      <c r="J101" s="129"/>
      <c r="K101" s="129"/>
      <c r="L101" s="129"/>
      <c r="M101" s="129"/>
      <c r="N101" s="129"/>
      <c r="O101" s="129"/>
      <c r="P101" s="129"/>
      <c r="Q101" s="129"/>
      <c r="R101" s="129"/>
      <c r="S101" s="129"/>
      <c r="T101" s="129"/>
      <c r="U101" s="129"/>
      <c r="V101" s="129"/>
      <c r="W101" s="129"/>
      <c r="X101" s="129"/>
      <c r="Y101" s="129"/>
      <c r="Z101" s="129"/>
      <c r="AA101" s="129"/>
      <c r="AB101" s="129"/>
      <c r="AC101" s="129"/>
      <c r="AD101" s="129"/>
      <c r="AE101" s="129"/>
      <c r="AF101" s="129"/>
      <c r="AG101" s="129"/>
      <c r="AH101" s="129"/>
      <c r="AI101" s="129"/>
      <c r="AJ101" s="129"/>
      <c r="AK101" s="129"/>
      <c r="AL101" s="129"/>
      <c r="AM101" s="129"/>
      <c r="AN101" s="129"/>
      <c r="AO101" s="129"/>
      <c r="AP101" s="129"/>
      <c r="AQ101" s="129"/>
      <c r="AR101" s="129"/>
      <c r="AS101" s="129"/>
      <c r="AT101" s="129"/>
      <c r="AU101" s="129"/>
      <c r="AV101" s="129"/>
      <c r="AW101" s="129"/>
      <c r="AX101" s="129"/>
      <c r="AY101" s="129"/>
      <c r="AZ101" s="129"/>
      <c r="BA101" s="129"/>
      <c r="BB101" s="129"/>
      <c r="BC101" s="129"/>
      <c r="BD101" s="129"/>
      <c r="BE101" s="129"/>
      <c r="BF101" s="129"/>
      <c r="BG101" s="129"/>
      <c r="BH101" s="129"/>
      <c r="BI101" s="129"/>
      <c r="BJ101" s="129"/>
      <c r="BK101" s="129"/>
      <c r="BL101" s="129"/>
      <c r="BM101" s="129"/>
      <c r="BN101" s="129"/>
      <c r="BO101" s="129"/>
      <c r="BP101" s="129"/>
      <c r="BQ101" s="129"/>
      <c r="BR101" s="129"/>
      <c r="BS101" s="129"/>
      <c r="BT101" s="129"/>
      <c r="BU101" s="129"/>
      <c r="BV101" s="129"/>
      <c r="BW101" s="129"/>
      <c r="BX101" s="129"/>
      <c r="BY101" s="129"/>
      <c r="BZ101" s="129"/>
      <c r="CA101" s="129"/>
      <c r="CB101" s="129"/>
      <c r="CC101" s="129"/>
      <c r="CD101" s="129"/>
      <c r="CE101" s="129"/>
      <c r="CF101" s="129"/>
      <c r="CG101" s="129"/>
      <c r="CH101" s="129"/>
      <c r="CI101" s="129"/>
      <c r="CJ101" s="129"/>
      <c r="CK101" s="129"/>
      <c r="CL101" s="129"/>
      <c r="CM101" s="129"/>
      <c r="CN101" s="129"/>
      <c r="CO101" s="129"/>
      <c r="CP101" s="129"/>
      <c r="CQ101" s="129"/>
      <c r="CR101" s="129"/>
      <c r="CS101" s="129"/>
      <c r="CT101" s="129"/>
      <c r="CU101" s="129"/>
      <c r="CV101" s="128">
        <v>0.25</v>
      </c>
      <c r="CW101" s="128">
        <v>0.2273477380507224</v>
      </c>
      <c r="CX101" s="128">
        <v>0.22461117252011412</v>
      </c>
      <c r="CY101" s="128">
        <v>0.22192734325227836</v>
      </c>
      <c r="CZ101" s="128">
        <v>0.2192943791747981</v>
      </c>
      <c r="DA101" s="128">
        <v>0.21671049805635983</v>
      </c>
      <c r="DB101" s="128">
        <v>0.21417400318615296</v>
      </c>
      <c r="DC101" s="128">
        <v>0.2116832800442549</v>
      </c>
      <c r="DD101" s="128">
        <v>0.20923679252478758</v>
      </c>
      <c r="DE101" s="128">
        <v>0.20683307989060223</v>
      </c>
      <c r="DF101" s="128">
        <v>0.20447075305815923</v>
      </c>
      <c r="DG101" s="128">
        <v>0.2021484912526954</v>
      </c>
      <c r="DH101" s="128">
        <v>0.19986845295167835</v>
      </c>
      <c r="DI101" s="128">
        <v>0.19763302037851563</v>
      </c>
      <c r="DJ101" s="128">
        <v>0.1954404802499822</v>
      </c>
      <c r="DK101" s="128">
        <v>0.19328920786857426</v>
      </c>
      <c r="DL101" s="128">
        <v>0.19117766289687127</v>
      </c>
      <c r="DM101" s="128">
        <v>0.1891043852296544</v>
      </c>
      <c r="DN101" s="128">
        <v>0.18706799097871774</v>
      </c>
      <c r="DO101" s="128">
        <v>0.18506716858180422</v>
      </c>
      <c r="DP101" s="128">
        <v>0.1831006750441201</v>
      </c>
      <c r="DQ101" s="128">
        <v>0.18116733231836066</v>
      </c>
      <c r="DR101" s="128">
        <v>0.17926602382705464</v>
      </c>
      <c r="DS101" s="128">
        <v>0.1773956911292502</v>
      </c>
      <c r="DT101" s="128">
        <v>0.17555735931359523</v>
      </c>
      <c r="DU101" s="128">
        <v>0.1737532163848505</v>
      </c>
      <c r="DV101" s="128">
        <v>0.17198194090441496</v>
      </c>
      <c r="DW101" s="128">
        <v>0.17024228240936962</v>
      </c>
      <c r="DX101" s="128">
        <v>0.1685330564960938</v>
      </c>
      <c r="DY101" s="128">
        <v>0.16685314318392028</v>
      </c>
      <c r="DZ101" s="128">
        <v>0.165201481861749</v>
      </c>
      <c r="EA101" s="128">
        <v>0.16357706782400863</v>
      </c>
      <c r="EB101" s="128">
        <v>0.16197895117541802</v>
      </c>
      <c r="EC101" s="128">
        <v>0.16040623166120233</v>
      </c>
      <c r="ED101" s="128">
        <v>0.158858057121379</v>
      </c>
      <c r="EE101" s="128">
        <v>0.15733362037667467</v>
      </c>
      <c r="EF101" s="128">
        <v>0.15583330945799687</v>
      </c>
      <c r="EG101" s="128">
        <v>0.1441730644623978</v>
      </c>
      <c r="EH101" s="128">
        <v>0.14281977971425175</v>
      </c>
      <c r="EI101" s="128">
        <v>0.14148915806530404</v>
      </c>
      <c r="EJ101" s="128">
        <v>0.14018036296914552</v>
      </c>
      <c r="EK101" s="128">
        <v>0.13889260417082108</v>
      </c>
      <c r="EL101" s="128">
        <v>0.13762513366921458</v>
      </c>
      <c r="EM101" s="128">
        <v>0.1363772433518201</v>
      </c>
      <c r="EN101" s="128">
        <v>0.13514826241531175</v>
      </c>
      <c r="EO101" s="128">
        <v>0.1339375571611693</v>
      </c>
      <c r="EP101" s="128">
        <v>0.1327445253943159</v>
      </c>
      <c r="EQ101" s="128">
        <v>0.1315685979622694</v>
      </c>
      <c r="ER101" s="128">
        <v>0.13040976457906678</v>
      </c>
      <c r="ES101" s="128">
        <v>0.12926984973984054</v>
      </c>
      <c r="ET101" s="128">
        <v>0.12814815045113934</v>
      </c>
      <c r="EU101" s="128">
        <v>0.1270440000483736</v>
      </c>
      <c r="EV101" s="128">
        <v>0.12595676964751917</v>
      </c>
      <c r="EW101" s="128">
        <v>0.12488586211301532</v>
      </c>
      <c r="EX101" s="128">
        <v>0.12383071229489616</v>
      </c>
      <c r="EY101" s="128">
        <v>0.12279078466181205</v>
      </c>
      <c r="EZ101" s="128">
        <v>0.12176557373619337</v>
      </c>
      <c r="FA101" s="128">
        <v>0.12075459758452813</v>
      </c>
      <c r="FB101" s="128">
        <v>0.11975740168207345</v>
      </c>
      <c r="FC101" s="128">
        <v>0.11877355470407568</v>
      </c>
      <c r="FD101" s="128">
        <v>0.11780281873586056</v>
      </c>
      <c r="FE101" s="128">
        <v>0.11684696510268815</v>
      </c>
      <c r="FF101" s="128">
        <v>0.11590545460186755</v>
      </c>
      <c r="FG101" s="128">
        <v>0.1149777751757769</v>
      </c>
      <c r="FH101" s="128">
        <v>0.11406344557438654</v>
      </c>
      <c r="FI101" s="128">
        <v>0.1131620047795039</v>
      </c>
      <c r="FJ101" s="128">
        <v>0.11227301813343132</v>
      </c>
      <c r="FK101" s="128">
        <v>0.11139607352237475</v>
      </c>
      <c r="FL101" s="128">
        <v>0.11053078021353117</v>
      </c>
      <c r="FM101" s="128">
        <v>0.10967676771818316</v>
      </c>
      <c r="FN101" s="128">
        <v>0.10883368469728247</v>
      </c>
      <c r="FO101" s="128">
        <v>0.10800119791622531</v>
      </c>
      <c r="FP101" s="128">
        <v>0.10717890877472062</v>
      </c>
      <c r="FQ101" s="128">
        <v>0.10636851572906503</v>
      </c>
      <c r="FR101" s="128">
        <v>0.10556960126482341</v>
      </c>
      <c r="FS101" s="128">
        <v>0.10478176359640097</v>
      </c>
      <c r="FT101" s="128">
        <v>0.10400462426848606</v>
      </c>
      <c r="FU101" s="128">
        <v>0.1032378241660719</v>
      </c>
      <c r="FV101" s="128">
        <v>0.10248102255247164</v>
      </c>
      <c r="FW101" s="128">
        <v>0.1017338961275332</v>
      </c>
      <c r="FX101" s="128">
        <v>0.10099613811714891</v>
      </c>
      <c r="FY101" s="128">
        <v>0.10026745739456128</v>
      </c>
      <c r="FZ101" s="128">
        <v>0.09954757837997039</v>
      </c>
      <c r="GA101" s="128">
        <v>0.09883623657384136</v>
      </c>
      <c r="GB101" s="128">
        <v>0.09813291939830937</v>
      </c>
      <c r="GC101" s="128">
        <v>0.09743927109348591</v>
      </c>
      <c r="GD101" s="128">
        <v>0.09675495511135918</v>
      </c>
      <c r="GE101" s="128">
        <v>0.09607965367811563</v>
      </c>
      <c r="GF101" s="128">
        <v>0.09541306447198686</v>
      </c>
      <c r="GG101" s="128">
        <v>0.09475489953915871</v>
      </c>
      <c r="GH101" s="128">
        <v>0.09410488719266341</v>
      </c>
      <c r="GI101" s="128">
        <v>0.09346276818814356</v>
      </c>
      <c r="GJ101" s="128">
        <v>0.09282829644366444</v>
      </c>
      <c r="GK101" s="128">
        <v>0.09220123920834075</v>
      </c>
      <c r="GL101" s="128">
        <v>0.09158137177664442</v>
      </c>
      <c r="GM101" s="128">
        <v>0.09096849033704302</v>
      </c>
      <c r="GN101" s="128">
        <v>0.090361986353011</v>
      </c>
      <c r="GO101" s="128">
        <v>0.079030860628894</v>
      </c>
      <c r="GP101" s="128">
        <v>0.07851065705230109</v>
      </c>
      <c r="GQ101" s="128">
        <v>0.07799699763465687</v>
      </c>
      <c r="GR101" s="128">
        <v>0.07748966603460183</v>
      </c>
      <c r="GS101" s="128">
        <v>0.07698845651044593</v>
      </c>
      <c r="GT101" s="128">
        <v>0.07649317457981158</v>
      </c>
      <c r="GU101" s="128">
        <v>0.0760036336240563</v>
      </c>
      <c r="GV101" s="128">
        <v>0.07551965750387299</v>
      </c>
      <c r="GW101" s="128">
        <v>0.07504107839198279</v>
      </c>
      <c r="GX101" s="128">
        <v>0.07456773687580924</v>
      </c>
      <c r="GY101" s="128">
        <v>0.07409948176099113</v>
      </c>
      <c r="GZ101" s="128">
        <v>0.0736357406242688</v>
      </c>
      <c r="HA101" s="128">
        <v>0.07317781142858931</v>
      </c>
      <c r="HB101" s="128">
        <v>0.07272549839428807</v>
      </c>
      <c r="HC101" s="128">
        <v>0.07227861597936887</v>
      </c>
      <c r="HD101" s="128">
        <v>0.0718369876676314</v>
      </c>
      <c r="HE101" s="128">
        <v>0.07140044553203603</v>
      </c>
      <c r="HF101" s="128">
        <v>0.07096882987207788</v>
      </c>
      <c r="HG101" s="128">
        <v>0.07054198980019001</v>
      </c>
      <c r="HH101" s="128">
        <v>0.07011977727859789</v>
      </c>
      <c r="HI101" s="128">
        <v>0.06970205810811692</v>
      </c>
      <c r="HJ101" s="128">
        <v>0.06728463558742781</v>
      </c>
    </row>
    <row r="102" spans="1:218" ht="27" customHeight="1">
      <c r="A102" s="127">
        <v>123</v>
      </c>
      <c r="B102" s="129"/>
      <c r="C102" s="129"/>
      <c r="D102" s="129"/>
      <c r="E102" s="129"/>
      <c r="F102" s="129"/>
      <c r="G102" s="129"/>
      <c r="H102" s="129"/>
      <c r="I102" s="129"/>
      <c r="J102" s="129"/>
      <c r="K102" s="129"/>
      <c r="L102" s="129"/>
      <c r="M102" s="129"/>
      <c r="N102" s="129"/>
      <c r="O102" s="129"/>
      <c r="P102" s="129"/>
      <c r="Q102" s="129"/>
      <c r="R102" s="129"/>
      <c r="S102" s="129"/>
      <c r="T102" s="129"/>
      <c r="U102" s="129"/>
      <c r="V102" s="129"/>
      <c r="W102" s="129"/>
      <c r="X102" s="129"/>
      <c r="Y102" s="129"/>
      <c r="Z102" s="129"/>
      <c r="AA102" s="129"/>
      <c r="AB102" s="129"/>
      <c r="AC102" s="129"/>
      <c r="AD102" s="129"/>
      <c r="AE102" s="129"/>
      <c r="AF102" s="129"/>
      <c r="AG102" s="129"/>
      <c r="AH102" s="129"/>
      <c r="AI102" s="129"/>
      <c r="AJ102" s="129"/>
      <c r="AK102" s="129"/>
      <c r="AL102" s="129"/>
      <c r="AM102" s="129"/>
      <c r="AN102" s="129"/>
      <c r="AO102" s="129"/>
      <c r="AP102" s="129"/>
      <c r="AQ102" s="129"/>
      <c r="AR102" s="129"/>
      <c r="AS102" s="129"/>
      <c r="AT102" s="129"/>
      <c r="AU102" s="129"/>
      <c r="AV102" s="129"/>
      <c r="AW102" s="129"/>
      <c r="AX102" s="129"/>
      <c r="AY102" s="129"/>
      <c r="AZ102" s="129"/>
      <c r="BA102" s="129"/>
      <c r="BB102" s="129"/>
      <c r="BC102" s="129"/>
      <c r="BD102" s="129"/>
      <c r="BE102" s="129"/>
      <c r="BF102" s="129"/>
      <c r="BG102" s="129"/>
      <c r="BH102" s="129"/>
      <c r="BI102" s="129"/>
      <c r="BJ102" s="129"/>
      <c r="BK102" s="129"/>
      <c r="BL102" s="129"/>
      <c r="BM102" s="129"/>
      <c r="BN102" s="129"/>
      <c r="BO102" s="129"/>
      <c r="BP102" s="129"/>
      <c r="BQ102" s="129"/>
      <c r="BR102" s="129"/>
      <c r="BS102" s="129"/>
      <c r="BT102" s="129"/>
      <c r="BU102" s="129"/>
      <c r="BV102" s="129"/>
      <c r="BW102" s="129"/>
      <c r="BX102" s="129"/>
      <c r="BY102" s="129"/>
      <c r="BZ102" s="129"/>
      <c r="CA102" s="129"/>
      <c r="CB102" s="129"/>
      <c r="CC102" s="129"/>
      <c r="CD102" s="129"/>
      <c r="CE102" s="129"/>
      <c r="CF102" s="129"/>
      <c r="CG102" s="129"/>
      <c r="CH102" s="129"/>
      <c r="CI102" s="129"/>
      <c r="CJ102" s="129"/>
      <c r="CK102" s="129"/>
      <c r="CL102" s="129"/>
      <c r="CM102" s="129"/>
      <c r="CN102" s="129"/>
      <c r="CO102" s="129"/>
      <c r="CP102" s="129"/>
      <c r="CQ102" s="129"/>
      <c r="CR102" s="129"/>
      <c r="CS102" s="129"/>
      <c r="CT102" s="129"/>
      <c r="CU102" s="129"/>
      <c r="CV102" s="129"/>
      <c r="CW102" s="128">
        <v>0.25</v>
      </c>
      <c r="CX102" s="128">
        <v>0.227221566477399</v>
      </c>
      <c r="CY102" s="128">
        <v>0.2244994251278782</v>
      </c>
      <c r="CZ102" s="128">
        <v>0.2218293800964566</v>
      </c>
      <c r="DA102" s="128">
        <v>0.21920959252859334</v>
      </c>
      <c r="DB102" s="128">
        <v>0.21663831138452797</v>
      </c>
      <c r="DC102" s="128">
        <v>0.21411387007634783</v>
      </c>
      <c r="DD102" s="128">
        <v>0.21163468274268038</v>
      </c>
      <c r="DE102" s="128">
        <v>0.2091992410536541</v>
      </c>
      <c r="DF102" s="128">
        <v>0.20680611051879202</v>
      </c>
      <c r="DG102" s="128">
        <v>0.20445392707060395</v>
      </c>
      <c r="DH102" s="128">
        <v>0.2021448580933223</v>
      </c>
      <c r="DI102" s="128">
        <v>0.19988130144432667</v>
      </c>
      <c r="DJ102" s="128">
        <v>0.1976615011272227</v>
      </c>
      <c r="DK102" s="128">
        <v>0.19548379151866482</v>
      </c>
      <c r="DL102" s="128">
        <v>0.19334659312012803</v>
      </c>
      <c r="DM102" s="128">
        <v>0.19124840839945495</v>
      </c>
      <c r="DN102" s="128">
        <v>0.18918781773861698</v>
      </c>
      <c r="DO102" s="128">
        <v>0.1871634755004255</v>
      </c>
      <c r="DP102" s="128">
        <v>0.1851741062237673</v>
      </c>
      <c r="DQ102" s="128">
        <v>0.1832185009542659</v>
      </c>
      <c r="DR102" s="128">
        <v>0.18129551371500416</v>
      </c>
      <c r="DS102" s="128">
        <v>0.17940405812004134</v>
      </c>
      <c r="DT102" s="128">
        <v>0.17754516587845237</v>
      </c>
      <c r="DU102" s="128">
        <v>0.17572105233380436</v>
      </c>
      <c r="DV102" s="128">
        <v>0.1739303669023278</v>
      </c>
      <c r="DW102" s="128">
        <v>0.1721718313222197</v>
      </c>
      <c r="DX102" s="128">
        <v>0.17044423476618298</v>
      </c>
      <c r="DY102" s="128">
        <v>0.16874643205227097</v>
      </c>
      <c r="DZ102" s="128">
        <v>0.1670773386409457</v>
      </c>
      <c r="EA102" s="128">
        <v>0.16543592712941263</v>
      </c>
      <c r="EB102" s="128">
        <v>0.16382122601232338</v>
      </c>
      <c r="EC102" s="128">
        <v>0.16223231457545698</v>
      </c>
      <c r="ED102" s="128">
        <v>0.16066832124283253</v>
      </c>
      <c r="EE102" s="128">
        <v>0.15912842043860148</v>
      </c>
      <c r="EF102" s="128">
        <v>0.1576130029449481</v>
      </c>
      <c r="EG102" s="128">
        <v>0.1561241826832458</v>
      </c>
      <c r="EH102" s="128">
        <v>0.14445488855775113</v>
      </c>
      <c r="EI102" s="128">
        <v>0.14311119688545657</v>
      </c>
      <c r="EJ102" s="128">
        <v>0.14178964315467812</v>
      </c>
      <c r="EK102" s="128">
        <v>0.1404894210080544</v>
      </c>
      <c r="EL102" s="128">
        <v>0.13920976718701256</v>
      </c>
      <c r="EM102" s="128">
        <v>0.13794995913128702</v>
      </c>
      <c r="EN102" s="128">
        <v>0.13670931237424666</v>
      </c>
      <c r="EO102" s="128">
        <v>0.13548718024924641</v>
      </c>
      <c r="EP102" s="128">
        <v>0.13428294835830393</v>
      </c>
      <c r="EQ102" s="128">
        <v>0.13309603597970737</v>
      </c>
      <c r="ER102" s="128">
        <v>0.13192643160880205</v>
      </c>
      <c r="ES102" s="128">
        <v>0.13077599283990698</v>
      </c>
      <c r="ET102" s="128">
        <v>0.1296440034204244</v>
      </c>
      <c r="EU102" s="128">
        <v>0.12852978415572885</v>
      </c>
      <c r="EV102" s="128">
        <v>0.12743269425033818</v>
      </c>
      <c r="EW102" s="128">
        <v>0.12635212534131954</v>
      </c>
      <c r="EX102" s="128">
        <v>0.12528750165780767</v>
      </c>
      <c r="EY102" s="128">
        <v>0.12423827763937598</v>
      </c>
      <c r="EZ102" s="128">
        <v>0.12320393830308629</v>
      </c>
      <c r="FA102" s="128">
        <v>0.12218399280412388</v>
      </c>
      <c r="FB102" s="128">
        <v>0.12117797816961916</v>
      </c>
      <c r="FC102" s="128">
        <v>0.1201854551202773</v>
      </c>
      <c r="FD102" s="128">
        <v>0.11920618143971524</v>
      </c>
      <c r="FE102" s="128">
        <v>0.11824196291060507</v>
      </c>
      <c r="FF102" s="128">
        <v>0.11729225071787064</v>
      </c>
      <c r="FG102" s="128">
        <v>0.11635652373673853</v>
      </c>
      <c r="FH102" s="128">
        <v>0.11543429209230918</v>
      </c>
      <c r="FI102" s="128">
        <v>0.11452508669961785</v>
      </c>
      <c r="FJ102" s="128">
        <v>0.11362846525452074</v>
      </c>
      <c r="FK102" s="128">
        <v>0.11274400843424881</v>
      </c>
      <c r="FL102" s="128">
        <v>0.11187131871214478</v>
      </c>
      <c r="FM102" s="128">
        <v>0.11101001919985815</v>
      </c>
      <c r="FN102" s="128">
        <v>0.11015975253311616</v>
      </c>
      <c r="FO102" s="128">
        <v>0.10932017980759602</v>
      </c>
      <c r="FP102" s="128">
        <v>0.1084908953879625</v>
      </c>
      <c r="FQ102" s="128">
        <v>0.1076736322024856</v>
      </c>
      <c r="FR102" s="128">
        <v>0.10686796551828767</v>
      </c>
      <c r="FS102" s="128">
        <v>0.10607348679935412</v>
      </c>
      <c r="FT102" s="128">
        <v>0.1052898111928579</v>
      </c>
      <c r="FU102" s="128">
        <v>0.1045165735531806</v>
      </c>
      <c r="FV102" s="128">
        <v>0.1037534274613964</v>
      </c>
      <c r="FW102" s="128">
        <v>0.10300004426604531</v>
      </c>
      <c r="FX102" s="128">
        <v>0.1022561121560906</v>
      </c>
      <c r="FY102" s="128">
        <v>0.10152133526648299</v>
      </c>
      <c r="FZ102" s="128">
        <v>0.10079543355690253</v>
      </c>
      <c r="GA102" s="128">
        <v>0.10007813835952414</v>
      </c>
      <c r="GB102" s="128">
        <v>0.0993689277287866</v>
      </c>
      <c r="GC102" s="128">
        <v>0.09866948010755364</v>
      </c>
      <c r="GD102" s="128">
        <v>0.09797945341064157</v>
      </c>
      <c r="GE102" s="128">
        <v>0.09729852462828165</v>
      </c>
      <c r="GF102" s="128">
        <v>0.09662638650667706</v>
      </c>
      <c r="GG102" s="128">
        <v>0.09596274645018477</v>
      </c>
      <c r="GH102" s="128">
        <v>0.09530732838984762</v>
      </c>
      <c r="GI102" s="128">
        <v>0.09465986896493256</v>
      </c>
      <c r="GJ102" s="128">
        <v>0.09402011822087582</v>
      </c>
      <c r="GK102" s="128">
        <v>0.09338783976159093</v>
      </c>
      <c r="GL102" s="128">
        <v>0.09276280547544997</v>
      </c>
      <c r="GM102" s="128">
        <v>0.09214480830694902</v>
      </c>
      <c r="GN102" s="128">
        <v>0.09153322849688302</v>
      </c>
      <c r="GO102" s="128">
        <v>0.09092968631080597</v>
      </c>
      <c r="GP102" s="128">
        <v>0.0795331113784127</v>
      </c>
      <c r="GQ102" s="128">
        <v>0.07901516536260937</v>
      </c>
      <c r="GR102" s="128">
        <v>0.07850360076129377</v>
      </c>
      <c r="GS102" s="128">
        <v>0.077998208583186</v>
      </c>
      <c r="GT102" s="128">
        <v>0.07749879128282434</v>
      </c>
      <c r="GU102" s="128">
        <v>0.07700515936529703</v>
      </c>
      <c r="GV102" s="128">
        <v>0.07651713398257785</v>
      </c>
      <c r="GW102" s="128">
        <v>0.07603454476332744</v>
      </c>
      <c r="GX102" s="128">
        <v>0.0755572299056865</v>
      </c>
      <c r="GY102" s="128">
        <v>0.07508503597256636</v>
      </c>
      <c r="GZ102" s="128">
        <v>0.07461737953928275</v>
      </c>
      <c r="HA102" s="128">
        <v>0.07415558634422736</v>
      </c>
      <c r="HB102" s="128">
        <v>0.07369945748665763</v>
      </c>
      <c r="HC102" s="128">
        <v>0.07324880447880602</v>
      </c>
      <c r="HD102" s="128">
        <v>0.07280344802735152</v>
      </c>
      <c r="HE102" s="128">
        <v>0.0723632175887474</v>
      </c>
      <c r="HF102" s="128">
        <v>0.07192795099881688</v>
      </c>
      <c r="HG102" s="128">
        <v>0.07149749505081082</v>
      </c>
      <c r="HH102" s="128">
        <v>0.07107169953067141</v>
      </c>
      <c r="HI102" s="128">
        <v>0.0706504281877048</v>
      </c>
      <c r="HJ102" s="128">
        <v>0.0682041490269408</v>
      </c>
    </row>
    <row r="103" spans="1:218" ht="27" customHeight="1">
      <c r="A103" s="127">
        <v>124</v>
      </c>
      <c r="B103" s="129"/>
      <c r="C103" s="129"/>
      <c r="D103" s="129"/>
      <c r="E103" s="129"/>
      <c r="F103" s="129"/>
      <c r="G103" s="129"/>
      <c r="H103" s="129"/>
      <c r="I103" s="129"/>
      <c r="J103" s="129"/>
      <c r="K103" s="129"/>
      <c r="L103" s="129"/>
      <c r="M103" s="129"/>
      <c r="N103" s="129"/>
      <c r="O103" s="129"/>
      <c r="P103" s="129"/>
      <c r="Q103" s="129"/>
      <c r="R103" s="129"/>
      <c r="S103" s="129"/>
      <c r="T103" s="129"/>
      <c r="U103" s="129"/>
      <c r="V103" s="129"/>
      <c r="W103" s="129"/>
      <c r="X103" s="129"/>
      <c r="Y103" s="129"/>
      <c r="Z103" s="129"/>
      <c r="AA103" s="129"/>
      <c r="AB103" s="129"/>
      <c r="AC103" s="129"/>
      <c r="AD103" s="129"/>
      <c r="AE103" s="129"/>
      <c r="AF103" s="129"/>
      <c r="AG103" s="129"/>
      <c r="AH103" s="129"/>
      <c r="AI103" s="129"/>
      <c r="AJ103" s="129"/>
      <c r="AK103" s="129"/>
      <c r="AL103" s="129"/>
      <c r="AM103" s="129"/>
      <c r="AN103" s="129"/>
      <c r="AO103" s="129"/>
      <c r="AP103" s="129"/>
      <c r="AQ103" s="129"/>
      <c r="AR103" s="129"/>
      <c r="AS103" s="129"/>
      <c r="AT103" s="129"/>
      <c r="AU103" s="129"/>
      <c r="AV103" s="129"/>
      <c r="AW103" s="129"/>
      <c r="AX103" s="129"/>
      <c r="AY103" s="129"/>
      <c r="AZ103" s="129"/>
      <c r="BA103" s="129"/>
      <c r="BB103" s="129"/>
      <c r="BC103" s="129"/>
      <c r="BD103" s="129"/>
      <c r="BE103" s="129"/>
      <c r="BF103" s="129"/>
      <c r="BG103" s="129"/>
      <c r="BH103" s="129"/>
      <c r="BI103" s="129"/>
      <c r="BJ103" s="129"/>
      <c r="BK103" s="129"/>
      <c r="BL103" s="129"/>
      <c r="BM103" s="129"/>
      <c r="BN103" s="129"/>
      <c r="BO103" s="129"/>
      <c r="BP103" s="129"/>
      <c r="BQ103" s="129"/>
      <c r="BR103" s="129"/>
      <c r="BS103" s="129"/>
      <c r="BT103" s="129"/>
      <c r="BU103" s="129"/>
      <c r="BV103" s="129"/>
      <c r="BW103" s="129"/>
      <c r="BX103" s="129"/>
      <c r="BY103" s="129"/>
      <c r="BZ103" s="129"/>
      <c r="CA103" s="129"/>
      <c r="CB103" s="129"/>
      <c r="CC103" s="129"/>
      <c r="CD103" s="129"/>
      <c r="CE103" s="129"/>
      <c r="CF103" s="129"/>
      <c r="CG103" s="129"/>
      <c r="CH103" s="129"/>
      <c r="CI103" s="129"/>
      <c r="CJ103" s="129"/>
      <c r="CK103" s="129"/>
      <c r="CL103" s="129"/>
      <c r="CM103" s="129"/>
      <c r="CN103" s="129"/>
      <c r="CO103" s="129"/>
      <c r="CP103" s="129"/>
      <c r="CQ103" s="129"/>
      <c r="CR103" s="129"/>
      <c r="CS103" s="129"/>
      <c r="CT103" s="129"/>
      <c r="CU103" s="129"/>
      <c r="CV103" s="129"/>
      <c r="CW103" s="129"/>
      <c r="CX103" s="128">
        <v>0.25</v>
      </c>
      <c r="CY103" s="128">
        <v>0.22709520878902453</v>
      </c>
      <c r="CZ103" s="128">
        <v>0.22438728097792957</v>
      </c>
      <c r="DA103" s="128">
        <v>0.22173082230372615</v>
      </c>
      <c r="DB103" s="128">
        <v>0.219124025767378</v>
      </c>
      <c r="DC103" s="128">
        <v>0.21656517113438076</v>
      </c>
      <c r="DD103" s="128">
        <v>0.2140526212523876</v>
      </c>
      <c r="DE103" s="128">
        <v>0.21158481872275134</v>
      </c>
      <c r="DF103" s="128">
        <v>0.2091602822219332</v>
      </c>
      <c r="DG103" s="128">
        <v>0.206777603016188</v>
      </c>
      <c r="DH103" s="128">
        <v>0.20443895585592056</v>
      </c>
      <c r="DI103" s="128">
        <v>0.2021467528349714</v>
      </c>
      <c r="DJ103" s="128">
        <v>0.19989919420881982</v>
      </c>
      <c r="DK103" s="128">
        <v>0.19769457241580007</v>
      </c>
      <c r="DL103" s="128">
        <v>0.19553126780845326</v>
      </c>
      <c r="DM103" s="128">
        <v>0.19340774446620929</v>
      </c>
      <c r="DN103" s="128">
        <v>0.19132254610740387</v>
      </c>
      <c r="DO103" s="128">
        <v>0.18927429211471816</v>
      </c>
      <c r="DP103" s="128">
        <v>0.18726167368478955</v>
      </c>
      <c r="DQ103" s="128">
        <v>0.1852834501099028</v>
      </c>
      <c r="DR103" s="128">
        <v>0.18333844519726264</v>
      </c>
      <c r="DS103" s="128">
        <v>0.18142554382932377</v>
      </c>
      <c r="DT103" s="128">
        <v>0.179545783606915</v>
      </c>
      <c r="DU103" s="128">
        <v>0.17770140657545072</v>
      </c>
      <c r="DV103" s="128">
        <v>0.1758910323771263</v>
      </c>
      <c r="DW103" s="128">
        <v>0.17411335433898478</v>
      </c>
      <c r="DX103" s="128">
        <v>0.1723671346140564</v>
      </c>
      <c r="DY103" s="128">
        <v>0.17065120224172248</v>
      </c>
      <c r="DZ103" s="128">
        <v>0.16896444819416187</v>
      </c>
      <c r="EA103" s="128">
        <v>0.16730582182952092</v>
      </c>
      <c r="EB103" s="128">
        <v>0.16567432950978755</v>
      </c>
      <c r="EC103" s="128">
        <v>0.1640690295567456</v>
      </c>
      <c r="ED103" s="128">
        <v>0.16248903049252092</v>
      </c>
      <c r="EE103" s="128">
        <v>0.1609334878770829</v>
      </c>
      <c r="EF103" s="128">
        <v>0.1594027948743942</v>
      </c>
      <c r="EG103" s="128">
        <v>0.15789909859298282</v>
      </c>
      <c r="EH103" s="128">
        <v>0.15642135929902115</v>
      </c>
      <c r="EI103" s="128">
        <v>0.14474224115685416</v>
      </c>
      <c r="EJ103" s="128">
        <v>0.1434078009925906</v>
      </c>
      <c r="EK103" s="128">
        <v>0.14209499433313685</v>
      </c>
      <c r="EL103" s="128">
        <v>0.14080304234016056</v>
      </c>
      <c r="EM103" s="128">
        <v>0.13953120769474336</v>
      </c>
      <c r="EN103" s="128">
        <v>0.13827879196743947</v>
      </c>
      <c r="EO103" s="128">
        <v>0.13704513523519507</v>
      </c>
      <c r="EP103" s="128">
        <v>0.13582961062005244</v>
      </c>
      <c r="EQ103" s="128">
        <v>0.13463162556492708</v>
      </c>
      <c r="ER103" s="128">
        <v>0.13345116714933147</v>
      </c>
      <c r="ES103" s="128">
        <v>0.13229012609206312</v>
      </c>
      <c r="ET103" s="128">
        <v>0.13114777264617775</v>
      </c>
      <c r="EU103" s="128">
        <v>0.1300234148599201</v>
      </c>
      <c r="EV103" s="128">
        <v>0.1289163998069573</v>
      </c>
      <c r="EW103" s="128">
        <v>0.12782610768574953</v>
      </c>
      <c r="EX103" s="128">
        <v>0.1267519519011616</v>
      </c>
      <c r="EY103" s="128">
        <v>0.12569337666818234</v>
      </c>
      <c r="EZ103" s="128">
        <v>0.12464985731042688</v>
      </c>
      <c r="FA103" s="128">
        <v>0.1236208938917643</v>
      </c>
      <c r="FB103" s="128">
        <v>0.12260601481827967</v>
      </c>
      <c r="FC103" s="128">
        <v>0.12160477269058338</v>
      </c>
      <c r="FD103" s="128">
        <v>0.1206169208557683</v>
      </c>
      <c r="FE103" s="128">
        <v>0.11964429971614728</v>
      </c>
      <c r="FF103" s="128">
        <v>0.11868635068995136</v>
      </c>
      <c r="FG103" s="128">
        <v>0.11774254343696054</v>
      </c>
      <c r="FH103" s="128">
        <v>0.11681237931412407</v>
      </c>
      <c r="FI103" s="128">
        <v>0.1158953810330157</v>
      </c>
      <c r="FJ103" s="128">
        <v>0.11499109851150226</v>
      </c>
      <c r="FK103" s="128">
        <v>0.11409910509179196</v>
      </c>
      <c r="FL103" s="128">
        <v>0.11321899633269492</v>
      </c>
      <c r="FM103" s="128">
        <v>0.1123503888307901</v>
      </c>
      <c r="FN103" s="128">
        <v>0.11149291908625134</v>
      </c>
      <c r="FO103" s="128">
        <v>0.11064624241968037</v>
      </c>
      <c r="FP103" s="128">
        <v>0.10980994604547517</v>
      </c>
      <c r="FQ103" s="128">
        <v>0.10898579760614209</v>
      </c>
      <c r="FR103" s="128">
        <v>0.10817336504540533</v>
      </c>
      <c r="FS103" s="128">
        <v>0.10737223297731552</v>
      </c>
      <c r="FT103" s="128">
        <v>0.10658201005572669</v>
      </c>
      <c r="FU103" s="128">
        <v>0.105802325012776</v>
      </c>
      <c r="FV103" s="128">
        <v>0.1050328256597292</v>
      </c>
      <c r="FW103" s="128">
        <v>0.10427317791020503</v>
      </c>
      <c r="FX103" s="128">
        <v>0.10352306483647206</v>
      </c>
      <c r="FY103" s="128">
        <v>0.10278218575916453</v>
      </c>
      <c r="FZ103" s="128">
        <v>0.10205025610491317</v>
      </c>
      <c r="GA103" s="128">
        <v>0.1013270029691279</v>
      </c>
      <c r="GB103" s="128">
        <v>0.10061189492198609</v>
      </c>
      <c r="GC103" s="128">
        <v>0.09990664490053455</v>
      </c>
      <c r="GD103" s="128">
        <v>0.0992109052095378</v>
      </c>
      <c r="GE103" s="128">
        <v>0.09852434753336264</v>
      </c>
      <c r="GF103" s="128">
        <v>0.09784665961959962</v>
      </c>
      <c r="GG103" s="128">
        <v>0.0971775441674764</v>
      </c>
      <c r="GH103" s="128">
        <v>0.0965167206654701</v>
      </c>
      <c r="GI103" s="128">
        <v>0.09586392157906955</v>
      </c>
      <c r="GJ103" s="128">
        <v>0.09521889302651054</v>
      </c>
      <c r="GK103" s="128">
        <v>0.0945813949145334</v>
      </c>
      <c r="GL103" s="128">
        <v>0.0939511956767267</v>
      </c>
      <c r="GM103" s="128">
        <v>0.09332808496587855</v>
      </c>
      <c r="GN103" s="128">
        <v>0.09271143167520944</v>
      </c>
      <c r="GO103" s="128">
        <v>0.09210288983843876</v>
      </c>
      <c r="GP103" s="128">
        <v>0.09150217753361133</v>
      </c>
      <c r="GQ103" s="128">
        <v>0.08003947035842195</v>
      </c>
      <c r="GR103" s="128">
        <v>0.07952367622966837</v>
      </c>
      <c r="GS103" s="128">
        <v>0.07901410511769816</v>
      </c>
      <c r="GT103" s="128">
        <v>0.07851055637567116</v>
      </c>
      <c r="GU103" s="128">
        <v>0.07801283759639793</v>
      </c>
      <c r="GV103" s="128">
        <v>0.07752076718885735</v>
      </c>
      <c r="GW103" s="128">
        <v>0.07703417220530454</v>
      </c>
      <c r="GX103" s="128">
        <v>0.07655288842403177</v>
      </c>
      <c r="GY103" s="128">
        <v>0.0760767601363377</v>
      </c>
      <c r="GZ103" s="128">
        <v>0.07560519279613917</v>
      </c>
      <c r="HA103" s="128">
        <v>0.07513954020162647</v>
      </c>
      <c r="HB103" s="128">
        <v>0.07467960029592717</v>
      </c>
      <c r="HC103" s="128">
        <v>0.07422518161216798</v>
      </c>
      <c r="HD103" s="128">
        <v>0.07377610204834015</v>
      </c>
      <c r="HE103" s="128">
        <v>0.07333218841452836</v>
      </c>
      <c r="HF103" s="128">
        <v>0.07289327605465981</v>
      </c>
      <c r="HG103" s="128">
        <v>0.07245920941602614</v>
      </c>
      <c r="HH103" s="128">
        <v>0.07202983608364524</v>
      </c>
      <c r="HI103" s="128">
        <v>0.07160501773122849</v>
      </c>
      <c r="HJ103" s="128">
        <v>0.06913032284526165</v>
      </c>
    </row>
    <row r="104" spans="1:218" ht="27" customHeight="1">
      <c r="A104" s="127">
        <v>125</v>
      </c>
      <c r="B104" s="129"/>
      <c r="C104" s="129"/>
      <c r="D104" s="129"/>
      <c r="E104" s="129"/>
      <c r="F104" s="129"/>
      <c r="G104" s="129"/>
      <c r="H104" s="129"/>
      <c r="I104" s="129"/>
      <c r="J104" s="129"/>
      <c r="K104" s="129"/>
      <c r="L104" s="129"/>
      <c r="M104" s="129"/>
      <c r="N104" s="129"/>
      <c r="O104" s="129"/>
      <c r="P104" s="129"/>
      <c r="Q104" s="129"/>
      <c r="R104" s="129"/>
      <c r="S104" s="129"/>
      <c r="T104" s="129"/>
      <c r="U104" s="129"/>
      <c r="V104" s="129"/>
      <c r="W104" s="129"/>
      <c r="X104" s="129"/>
      <c r="Y104" s="129"/>
      <c r="Z104" s="129"/>
      <c r="AA104" s="129"/>
      <c r="AB104" s="129"/>
      <c r="AC104" s="129"/>
      <c r="AD104" s="129"/>
      <c r="AE104" s="129"/>
      <c r="AF104" s="129"/>
      <c r="AG104" s="129"/>
      <c r="AH104" s="129"/>
      <c r="AI104" s="129"/>
      <c r="AJ104" s="129"/>
      <c r="AK104" s="129"/>
      <c r="AL104" s="129"/>
      <c r="AM104" s="129"/>
      <c r="AN104" s="129"/>
      <c r="AO104" s="129"/>
      <c r="AP104" s="129"/>
      <c r="AQ104" s="129"/>
      <c r="AR104" s="129"/>
      <c r="AS104" s="129"/>
      <c r="AT104" s="129"/>
      <c r="AU104" s="129"/>
      <c r="AV104" s="129"/>
      <c r="AW104" s="129"/>
      <c r="AX104" s="129"/>
      <c r="AY104" s="129"/>
      <c r="AZ104" s="129"/>
      <c r="BA104" s="129"/>
      <c r="BB104" s="129"/>
      <c r="BC104" s="129"/>
      <c r="BD104" s="129"/>
      <c r="BE104" s="129"/>
      <c r="BF104" s="129"/>
      <c r="BG104" s="129"/>
      <c r="BH104" s="129"/>
      <c r="BI104" s="129"/>
      <c r="BJ104" s="129"/>
      <c r="BK104" s="129"/>
      <c r="BL104" s="129"/>
      <c r="BM104" s="129"/>
      <c r="BN104" s="129"/>
      <c r="BO104" s="129"/>
      <c r="BP104" s="129"/>
      <c r="BQ104" s="129"/>
      <c r="BR104" s="129"/>
      <c r="BS104" s="129"/>
      <c r="BT104" s="129"/>
      <c r="BU104" s="129"/>
      <c r="BV104" s="129"/>
      <c r="BW104" s="129"/>
      <c r="BX104" s="129"/>
      <c r="BY104" s="129"/>
      <c r="BZ104" s="129"/>
      <c r="CA104" s="129"/>
      <c r="CB104" s="129"/>
      <c r="CC104" s="129"/>
      <c r="CD104" s="129"/>
      <c r="CE104" s="129"/>
      <c r="CF104" s="129"/>
      <c r="CG104" s="129"/>
      <c r="CH104" s="129"/>
      <c r="CI104" s="129"/>
      <c r="CJ104" s="129"/>
      <c r="CK104" s="129"/>
      <c r="CL104" s="129"/>
      <c r="CM104" s="129"/>
      <c r="CN104" s="129"/>
      <c r="CO104" s="129"/>
      <c r="CP104" s="129"/>
      <c r="CQ104" s="129"/>
      <c r="CR104" s="129"/>
      <c r="CS104" s="129"/>
      <c r="CT104" s="129"/>
      <c r="CU104" s="129"/>
      <c r="CV104" s="129"/>
      <c r="CW104" s="129"/>
      <c r="CX104" s="129"/>
      <c r="CY104" s="128">
        <v>0.25</v>
      </c>
      <c r="CZ104" s="128">
        <v>0.22696867020448014</v>
      </c>
      <c r="DA104" s="128">
        <v>0.22427475040289208</v>
      </c>
      <c r="DB104" s="128">
        <v>0.22163168507701705</v>
      </c>
      <c r="DC104" s="128">
        <v>0.21903769872397555</v>
      </c>
      <c r="DD104" s="128">
        <v>0.21649110132267255</v>
      </c>
      <c r="DE104" s="128">
        <v>0.2139902848889591</v>
      </c>
      <c r="DF104" s="128">
        <v>0.21153371980061622</v>
      </c>
      <c r="DG104" s="128">
        <v>0.20911995124592625</v>
      </c>
      <c r="DH104" s="128">
        <v>0.20675115973940644</v>
      </c>
      <c r="DI104" s="128">
        <v>0.2044297701549505</v>
      </c>
      <c r="DJ104" s="128">
        <v>0.20215393793852374</v>
      </c>
      <c r="DK104" s="128">
        <v>0.19992191255160982</v>
      </c>
      <c r="DL104" s="128">
        <v>0.19773203318438173</v>
      </c>
      <c r="DM104" s="128">
        <v>0.19558272454128267</v>
      </c>
      <c r="DN104" s="128">
        <v>0.19347249271864644</v>
      </c>
      <c r="DO104" s="128">
        <v>0.19139992118985863</v>
      </c>
      <c r="DP104" s="128">
        <v>0.18936366691002404</v>
      </c>
      <c r="DQ104" s="128">
        <v>0.18736245654910252</v>
      </c>
      <c r="DR104" s="128">
        <v>0.18539508285991946</v>
      </c>
      <c r="DS104" s="128">
        <v>0.1834604011853012</v>
      </c>
      <c r="DT104" s="128">
        <v>0.18155945425784228</v>
      </c>
      <c r="DU104" s="128">
        <v>0.179694510152452</v>
      </c>
      <c r="DV104" s="128">
        <v>0.17786415809311917</v>
      </c>
      <c r="DW104" s="128">
        <v>0.17606706236840808</v>
      </c>
      <c r="DX104" s="128">
        <v>0.17430195750080607</v>
      </c>
      <c r="DY104" s="128">
        <v>0.17256764615912645</v>
      </c>
      <c r="DZ104" s="128">
        <v>0.17086299425317028</v>
      </c>
      <c r="EA104" s="128">
        <v>0.16918692734622073</v>
      </c>
      <c r="EB104" s="128">
        <v>0.16753842913145633</v>
      </c>
      <c r="EC104" s="128">
        <v>0.16591653644886128</v>
      </c>
      <c r="ED104" s="128">
        <v>0.16432033741989652</v>
      </c>
      <c r="EE104" s="128">
        <v>0.16274896826022764</v>
      </c>
      <c r="EF104" s="128">
        <v>0.16120282412958797</v>
      </c>
      <c r="EG104" s="128">
        <v>0.15968408508847481</v>
      </c>
      <c r="EH104" s="128">
        <v>0.15819169045361461</v>
      </c>
      <c r="EI104" s="128">
        <v>0.1567246383917668</v>
      </c>
      <c r="EJ104" s="128">
        <v>0.14503494370552253</v>
      </c>
      <c r="EK104" s="128">
        <v>0.14370942632291456</v>
      </c>
      <c r="EL104" s="128">
        <v>0.14240505647482685</v>
      </c>
      <c r="EM104" s="128">
        <v>0.14112108176502186</v>
      </c>
      <c r="EN104" s="128">
        <v>0.13985678949412875</v>
      </c>
      <c r="EO104" s="128">
        <v>0.13861150618702453</v>
      </c>
      <c r="EP104" s="128">
        <v>0.1373845922014713</v>
      </c>
      <c r="EQ104" s="128">
        <v>0.13617544287186165</v>
      </c>
      <c r="ER104" s="128">
        <v>0.1349840436564755</v>
      </c>
      <c r="ES104" s="128">
        <v>0.1338123184110079</v>
      </c>
      <c r="ET104" s="128">
        <v>0.13265952365375486</v>
      </c>
      <c r="EU104" s="128">
        <v>0.13152495444358386</v>
      </c>
      <c r="EV104" s="128">
        <v>0.1304079454988917</v>
      </c>
      <c r="EW104" s="128">
        <v>0.12930786536333508</v>
      </c>
      <c r="EX104" s="128">
        <v>0.12822411640928325</v>
      </c>
      <c r="EY104" s="128">
        <v>0.1271561324268791</v>
      </c>
      <c r="EZ104" s="128">
        <v>0.12610337885359427</v>
      </c>
      <c r="FA104" s="128">
        <v>0.12506534647741918</v>
      </c>
      <c r="FB104" s="128">
        <v>0.12404155490607247</v>
      </c>
      <c r="FC104" s="128">
        <v>0.12303154845022335</v>
      </c>
      <c r="FD104" s="128">
        <v>0.12203507588113616</v>
      </c>
      <c r="FE104" s="128">
        <v>0.12105401237476236</v>
      </c>
      <c r="FF104" s="128">
        <v>0.12008778942511625</v>
      </c>
      <c r="FG104" s="128">
        <v>0.11913586732505511</v>
      </c>
      <c r="FH104" s="128">
        <v>0.11819773851700684</v>
      </c>
      <c r="FI104" s="128">
        <v>0.11727291736931338</v>
      </c>
      <c r="FJ104" s="128">
        <v>0.11636094588731183</v>
      </c>
      <c r="FK104" s="128">
        <v>0.11546138994920552</v>
      </c>
      <c r="FL104" s="128">
        <v>0.11457383807572487</v>
      </c>
      <c r="FM104" s="128">
        <v>0.11369790023014013</v>
      </c>
      <c r="FN104" s="128">
        <v>0.11283320666401199</v>
      </c>
      <c r="FO104" s="128">
        <v>0.11197940681485005</v>
      </c>
      <c r="FP104" s="128">
        <v>0.11113608062910682</v>
      </c>
      <c r="FQ104" s="128">
        <v>0.11030503070058936</v>
      </c>
      <c r="FR104" s="128">
        <v>0.10948581754267853</v>
      </c>
      <c r="FS104" s="128">
        <v>0.10867801881797738</v>
      </c>
      <c r="FT104" s="128">
        <v>0.10788123658927047</v>
      </c>
      <c r="FU104" s="128">
        <v>0.10709509337290468</v>
      </c>
      <c r="FV104" s="128">
        <v>0.10631923112089098</v>
      </c>
      <c r="FW104" s="128">
        <v>0.10555331022647593</v>
      </c>
      <c r="FX104" s="128">
        <v>0.10479700856367154</v>
      </c>
      <c r="FY104" s="128">
        <v>0.10405002056101523</v>
      </c>
      <c r="FZ104" s="128">
        <v>0.10331205703785039</v>
      </c>
      <c r="GA104" s="128">
        <v>0.1025828407826695</v>
      </c>
      <c r="GB104" s="128">
        <v>0.10186183076345307</v>
      </c>
      <c r="GC104" s="128">
        <v>0.10115077469967228</v>
      </c>
      <c r="GD104" s="128">
        <v>0.1004493192118865</v>
      </c>
      <c r="GE104" s="128">
        <v>0.09975713060743617</v>
      </c>
      <c r="GF104" s="128">
        <v>0.09907389156748488</v>
      </c>
      <c r="GG104" s="128">
        <v>0.09839930002161541</v>
      </c>
      <c r="GH104" s="128">
        <v>0.0977330709539786</v>
      </c>
      <c r="GI104" s="128">
        <v>0.0970749325977186</v>
      </c>
      <c r="GJ104" s="128">
        <v>0.096424627088161</v>
      </c>
      <c r="GK104" s="128">
        <v>0.09578191058179164</v>
      </c>
      <c r="GL104" s="128">
        <v>0.09514654800763855</v>
      </c>
      <c r="GM104" s="128">
        <v>0.09451832567800597</v>
      </c>
      <c r="GN104" s="128">
        <v>0.09389660101278907</v>
      </c>
      <c r="GO104" s="128">
        <v>0.09328306213035285</v>
      </c>
      <c r="GP104" s="128">
        <v>0.09267742259999791</v>
      </c>
      <c r="GQ104" s="128">
        <v>0.09207941146305068</v>
      </c>
      <c r="GR104" s="128">
        <v>0.08054989629360879</v>
      </c>
      <c r="GS104" s="128">
        <v>0.08003614984602692</v>
      </c>
      <c r="GT104" s="128">
        <v>0.07952847348428067</v>
      </c>
      <c r="GU104" s="128">
        <v>0.07902667185223519</v>
      </c>
      <c r="GV104" s="128">
        <v>0.0785305605809575</v>
      </c>
      <c r="GW104" s="128">
        <v>0.07803996411332423</v>
      </c>
      <c r="GX104" s="128">
        <v>0.07755471577660042</v>
      </c>
      <c r="GY104" s="128">
        <v>0.07707465756099123</v>
      </c>
      <c r="GZ104" s="128">
        <v>0.07659918367851941</v>
      </c>
      <c r="HA104" s="128">
        <v>0.07612967627076668</v>
      </c>
      <c r="HB104" s="128">
        <v>0.07566593008920776</v>
      </c>
      <c r="HC104" s="128">
        <v>0.07520775065406668</v>
      </c>
      <c r="HD104" s="128">
        <v>0.07475495302262399</v>
      </c>
      <c r="HE104" s="128">
        <v>0.07430736132828704</v>
      </c>
      <c r="HF104" s="128">
        <v>0.07386480839442547</v>
      </c>
      <c r="HG104" s="128">
        <v>0.07342713629516708</v>
      </c>
      <c r="HH104" s="128">
        <v>0.07299419038954127</v>
      </c>
      <c r="HI104" s="128">
        <v>0.07256583025117405</v>
      </c>
      <c r="HJ104" s="128">
        <v>0.07006318087571521</v>
      </c>
    </row>
    <row r="105" spans="1:218" ht="27" customHeight="1">
      <c r="A105" s="127">
        <v>126</v>
      </c>
      <c r="B105" s="129"/>
      <c r="C105" s="129"/>
      <c r="D105" s="129"/>
      <c r="E105" s="129"/>
      <c r="F105" s="129"/>
      <c r="G105" s="129"/>
      <c r="H105" s="129"/>
      <c r="I105" s="129"/>
      <c r="J105" s="129"/>
      <c r="K105" s="129"/>
      <c r="L105" s="129"/>
      <c r="M105" s="129"/>
      <c r="N105" s="129"/>
      <c r="O105" s="129"/>
      <c r="P105" s="129"/>
      <c r="Q105" s="129"/>
      <c r="R105" s="129"/>
      <c r="S105" s="129"/>
      <c r="T105" s="129"/>
      <c r="U105" s="129"/>
      <c r="V105" s="129"/>
      <c r="W105" s="129"/>
      <c r="X105" s="129"/>
      <c r="Y105" s="129"/>
      <c r="Z105" s="129"/>
      <c r="AA105" s="129"/>
      <c r="AB105" s="129"/>
      <c r="AC105" s="129"/>
      <c r="AD105" s="129"/>
      <c r="AE105" s="129"/>
      <c r="AF105" s="129"/>
      <c r="AG105" s="129"/>
      <c r="AH105" s="129"/>
      <c r="AI105" s="129"/>
      <c r="AJ105" s="129"/>
      <c r="AK105" s="129"/>
      <c r="AL105" s="129"/>
      <c r="AM105" s="129"/>
      <c r="AN105" s="129"/>
      <c r="AO105" s="129"/>
      <c r="AP105" s="129"/>
      <c r="AQ105" s="129"/>
      <c r="AR105" s="129"/>
      <c r="AS105" s="129"/>
      <c r="AT105" s="129"/>
      <c r="AU105" s="129"/>
      <c r="AV105" s="129"/>
      <c r="AW105" s="129"/>
      <c r="AX105" s="129"/>
      <c r="AY105" s="129"/>
      <c r="AZ105" s="129"/>
      <c r="BA105" s="129"/>
      <c r="BB105" s="129"/>
      <c r="BC105" s="129"/>
      <c r="BD105" s="129"/>
      <c r="BE105" s="129"/>
      <c r="BF105" s="129"/>
      <c r="BG105" s="129"/>
      <c r="BH105" s="129"/>
      <c r="BI105" s="129"/>
      <c r="BJ105" s="129"/>
      <c r="BK105" s="129"/>
      <c r="BL105" s="129"/>
      <c r="BM105" s="129"/>
      <c r="BN105" s="129"/>
      <c r="BO105" s="129"/>
      <c r="BP105" s="129"/>
      <c r="BQ105" s="129"/>
      <c r="BR105" s="129"/>
      <c r="BS105" s="129"/>
      <c r="BT105" s="129"/>
      <c r="BU105" s="129"/>
      <c r="BV105" s="129"/>
      <c r="BW105" s="129"/>
      <c r="BX105" s="129"/>
      <c r="BY105" s="129"/>
      <c r="BZ105" s="129"/>
      <c r="CA105" s="129"/>
      <c r="CB105" s="129"/>
      <c r="CC105" s="129"/>
      <c r="CD105" s="129"/>
      <c r="CE105" s="129"/>
      <c r="CF105" s="129"/>
      <c r="CG105" s="129"/>
      <c r="CH105" s="129"/>
      <c r="CI105" s="129"/>
      <c r="CJ105" s="129"/>
      <c r="CK105" s="129"/>
      <c r="CL105" s="129"/>
      <c r="CM105" s="129"/>
      <c r="CN105" s="129"/>
      <c r="CO105" s="129"/>
      <c r="CP105" s="129"/>
      <c r="CQ105" s="129"/>
      <c r="CR105" s="129"/>
      <c r="CS105" s="129"/>
      <c r="CT105" s="129"/>
      <c r="CU105" s="129"/>
      <c r="CV105" s="129"/>
      <c r="CW105" s="129"/>
      <c r="CX105" s="129"/>
      <c r="CY105" s="129"/>
      <c r="CZ105" s="128">
        <v>0.25</v>
      </c>
      <c r="DA105" s="128">
        <v>0.22684195576616098</v>
      </c>
      <c r="DB105" s="128">
        <v>0.22416184337497846</v>
      </c>
      <c r="DC105" s="128">
        <v>0.22153198309426</v>
      </c>
      <c r="DD105" s="128">
        <v>0.21895063041313298</v>
      </c>
      <c r="DE105" s="128">
        <v>0.21641612520362358</v>
      </c>
      <c r="DF105" s="128">
        <v>0.21392688803882767</v>
      </c>
      <c r="DG105" s="128">
        <v>0.21148141657828687</v>
      </c>
      <c r="DH105" s="128">
        <v>0.20908189543579034</v>
      </c>
      <c r="DI105" s="128">
        <v>0.2067307607487186</v>
      </c>
      <c r="DJ105" s="128">
        <v>0.2044261220650799</v>
      </c>
      <c r="DK105" s="128">
        <v>0.202166184804315</v>
      </c>
      <c r="DL105" s="128">
        <v>0.19994924595459518</v>
      </c>
      <c r="DM105" s="128">
        <v>0.19777368983312058</v>
      </c>
      <c r="DN105" s="128">
        <v>0.19563798393074097</v>
      </c>
      <c r="DO105" s="128">
        <v>0.19354067485786502</v>
      </c>
      <c r="DP105" s="128">
        <v>0.19148038440489515</v>
      </c>
      <c r="DQ105" s="128">
        <v>0.1894558057272451</v>
      </c>
      <c r="DR105" s="128">
        <v>0.1874656996622905</v>
      </c>
      <c r="DS105" s="128">
        <v>0.1855088911833123</v>
      </c>
      <c r="DT105" s="128">
        <v>0.18358642736268252</v>
      </c>
      <c r="DU105" s="128">
        <v>0.1817006015962858</v>
      </c>
      <c r="DV105" s="128">
        <v>0.17984997203006883</v>
      </c>
      <c r="DW105" s="128">
        <v>0.17803317327138662</v>
      </c>
      <c r="DX105" s="128">
        <v>0.17624891158609568</v>
      </c>
      <c r="DY105" s="128">
        <v>0.17449596266570444</v>
      </c>
      <c r="DZ105" s="128">
        <v>0.17277316676896723</v>
      </c>
      <c r="EA105" s="128">
        <v>0.17107942509421062</v>
      </c>
      <c r="EB105" s="128">
        <v>0.16941369811579973</v>
      </c>
      <c r="EC105" s="128">
        <v>0.1677750006605567</v>
      </c>
      <c r="ED105" s="128">
        <v>0.16616239993733742</v>
      </c>
      <c r="EE105" s="128">
        <v>0.16457501232458147</v>
      </c>
      <c r="EF105" s="128">
        <v>0.16301323457490544</v>
      </c>
      <c r="EG105" s="128">
        <v>0.16147927944310253</v>
      </c>
      <c r="EH105" s="128">
        <v>0.15997206488469642</v>
      </c>
      <c r="EI105" s="128">
        <v>0.158490568674787</v>
      </c>
      <c r="EJ105" s="128">
        <v>0.15703382042521263</v>
      </c>
      <c r="EK105" s="128">
        <v>0.1453328230215381</v>
      </c>
      <c r="EL105" s="128">
        <v>0.1440159106640505</v>
      </c>
      <c r="EM105" s="128">
        <v>0.14271967765649568</v>
      </c>
      <c r="EN105" s="128">
        <v>0.1414433967146914</v>
      </c>
      <c r="EO105" s="128">
        <v>0.14018638050824</v>
      </c>
      <c r="EP105" s="128">
        <v>0.1389479763389169</v>
      </c>
      <c r="EQ105" s="128">
        <v>0.13772756715227583</v>
      </c>
      <c r="ER105" s="128">
        <v>0.13652513657151458</v>
      </c>
      <c r="ES105" s="128">
        <v>0.1353426415884696</v>
      </c>
      <c r="ET105" s="128">
        <v>0.1341793247409285</v>
      </c>
      <c r="EU105" s="128">
        <v>0.13303446786085965</v>
      </c>
      <c r="EV105" s="128">
        <v>0.13190739308182817</v>
      </c>
      <c r="EW105" s="128">
        <v>0.13079745707141296</v>
      </c>
      <c r="EX105" s="128">
        <v>0.12970405095629417</v>
      </c>
      <c r="EY105" s="128">
        <v>0.12862659789664438</v>
      </c>
      <c r="EZ105" s="128">
        <v>0.127564553246369</v>
      </c>
      <c r="FA105" s="128">
        <v>0.12651739832836417</v>
      </c>
      <c r="FB105" s="128">
        <v>0.1254846437701566</v>
      </c>
      <c r="FC105" s="128">
        <v>0.12446582541823498</v>
      </c>
      <c r="FD105" s="128">
        <v>0.1234606873241381</v>
      </c>
      <c r="FE105" s="128">
        <v>0.12247113958301616</v>
      </c>
      <c r="FF105" s="128">
        <v>0.12149660360384922</v>
      </c>
      <c r="FG105" s="128">
        <v>0.12053653015784264</v>
      </c>
      <c r="FH105" s="128">
        <v>0.11959040262336926</v>
      </c>
      <c r="FI105" s="128">
        <v>0.11865772688261719</v>
      </c>
      <c r="FJ105" s="128">
        <v>0.11773803689078659</v>
      </c>
      <c r="FK105" s="128">
        <v>0.11683089093009073</v>
      </c>
      <c r="FL105" s="128">
        <v>0.11593587035669732</v>
      </c>
      <c r="FM105" s="128">
        <v>0.11505257837946409</v>
      </c>
      <c r="FN105" s="128">
        <v>0.11418063888548367</v>
      </c>
      <c r="FO105" s="128">
        <v>0.1133196953184346</v>
      </c>
      <c r="FP105" s="128">
        <v>0.11246932023663243</v>
      </c>
      <c r="FQ105" s="128">
        <v>0.11163135141690819</v>
      </c>
      <c r="FR105" s="128">
        <v>0.11080534183331546</v>
      </c>
      <c r="FS105" s="128">
        <v>0.10999086209345464</v>
      </c>
      <c r="FT105" s="128">
        <v>0.10918750756929584</v>
      </c>
      <c r="FU105" s="128">
        <v>0.1083948944658914</v>
      </c>
      <c r="FV105" s="128">
        <v>0.10761265878463118</v>
      </c>
      <c r="FW105" s="128">
        <v>0.10684045531105765</v>
      </c>
      <c r="FX105" s="128">
        <v>0.10607795663752466</v>
      </c>
      <c r="FY105" s="128">
        <v>0.10532485222089642</v>
      </c>
      <c r="FZ105" s="128">
        <v>0.10458084819724131</v>
      </c>
      <c r="GA105" s="128">
        <v>0.1038456629762649</v>
      </c>
      <c r="GB105" s="128">
        <v>0.1031187458044152</v>
      </c>
      <c r="GC105" s="128">
        <v>0.10240187946853926</v>
      </c>
      <c r="GD105" s="128">
        <v>0.10169470482953105</v>
      </c>
      <c r="GE105" s="128">
        <v>0.10099688274526541</v>
      </c>
      <c r="GF105" s="128">
        <v>0.1003080907614006</v>
      </c>
      <c r="GG105" s="128">
        <v>0.09962802197211795</v>
      </c>
      <c r="GH105" s="128">
        <v>0.0989563867942687</v>
      </c>
      <c r="GI105" s="128">
        <v>0.09829290916889286</v>
      </c>
      <c r="GJ105" s="128">
        <v>0.09763732719153129</v>
      </c>
      <c r="GK105" s="128">
        <v>0.09698939321419657</v>
      </c>
      <c r="GL105" s="128">
        <v>0.09634886861046224</v>
      </c>
      <c r="GM105" s="128">
        <v>0.09571553630230653</v>
      </c>
      <c r="GN105" s="128">
        <v>0.09508874210967934</v>
      </c>
      <c r="GO105" s="128">
        <v>0.09447020855019019</v>
      </c>
      <c r="GP105" s="128">
        <v>0.09385964462970564</v>
      </c>
      <c r="GQ105" s="128">
        <v>0.09325677507790939</v>
      </c>
      <c r="GR105" s="128">
        <v>0.09266133820934022</v>
      </c>
      <c r="GS105" s="128">
        <v>0.08106434684148224</v>
      </c>
      <c r="GT105" s="128">
        <v>0.0805525465620693</v>
      </c>
      <c r="GU105" s="128">
        <v>0.08004666598191051</v>
      </c>
      <c r="GV105" s="128">
        <v>0.07954651791858615</v>
      </c>
      <c r="GW105" s="128">
        <v>0.07905192417197837</v>
      </c>
      <c r="GX105" s="128">
        <v>0.0785627155865196</v>
      </c>
      <c r="GY105" s="128">
        <v>0.07807873182122878</v>
      </c>
      <c r="GZ105" s="128">
        <v>0.07759935572521326</v>
      </c>
      <c r="HA105" s="128">
        <v>0.07712599806623485</v>
      </c>
      <c r="HB105" s="128">
        <v>0.07665845036810905</v>
      </c>
      <c r="HC105" s="128">
        <v>0.0761965151038858</v>
      </c>
      <c r="HD105" s="128">
        <v>0.0757400044576461</v>
      </c>
      <c r="HE105" s="128">
        <v>0.07528873985535398</v>
      </c>
      <c r="HF105" s="128">
        <v>0.07484255157071085</v>
      </c>
      <c r="HG105" s="128">
        <v>0.07440127927703814</v>
      </c>
      <c r="HH105" s="128">
        <v>0.07396476608188052</v>
      </c>
      <c r="HI105" s="128">
        <v>0.0735328694338718</v>
      </c>
      <c r="HJ105" s="128">
        <v>0.07100274739230215</v>
      </c>
    </row>
    <row r="106" spans="1:218" ht="27" customHeight="1">
      <c r="A106" s="127">
        <v>127</v>
      </c>
      <c r="B106" s="129"/>
      <c r="C106" s="129"/>
      <c r="D106" s="129"/>
      <c r="E106" s="129"/>
      <c r="F106" s="129"/>
      <c r="G106" s="129"/>
      <c r="H106" s="129"/>
      <c r="I106" s="129"/>
      <c r="J106" s="129"/>
      <c r="K106" s="129"/>
      <c r="L106" s="129"/>
      <c r="M106" s="129"/>
      <c r="N106" s="129"/>
      <c r="O106" s="129"/>
      <c r="P106" s="129"/>
      <c r="Q106" s="129"/>
      <c r="R106" s="129"/>
      <c r="S106" s="129"/>
      <c r="T106" s="129"/>
      <c r="U106" s="129"/>
      <c r="V106" s="129"/>
      <c r="W106" s="129"/>
      <c r="X106" s="129"/>
      <c r="Y106" s="129"/>
      <c r="Z106" s="129"/>
      <c r="AA106" s="129"/>
      <c r="AB106" s="129"/>
      <c r="AC106" s="129"/>
      <c r="AD106" s="129"/>
      <c r="AE106" s="129"/>
      <c r="AF106" s="129"/>
      <c r="AG106" s="129"/>
      <c r="AH106" s="129"/>
      <c r="AI106" s="129"/>
      <c r="AJ106" s="129"/>
      <c r="AK106" s="129"/>
      <c r="AL106" s="129"/>
      <c r="AM106" s="129"/>
      <c r="AN106" s="129"/>
      <c r="AO106" s="129"/>
      <c r="AP106" s="129"/>
      <c r="AQ106" s="129"/>
      <c r="AR106" s="129"/>
      <c r="AS106" s="129"/>
      <c r="AT106" s="129"/>
      <c r="AU106" s="129"/>
      <c r="AV106" s="129"/>
      <c r="AW106" s="129"/>
      <c r="AX106" s="129"/>
      <c r="AY106" s="129"/>
      <c r="AZ106" s="129"/>
      <c r="BA106" s="129"/>
      <c r="BB106" s="129"/>
      <c r="BC106" s="129"/>
      <c r="BD106" s="129"/>
      <c r="BE106" s="129"/>
      <c r="BF106" s="129"/>
      <c r="BG106" s="129"/>
      <c r="BH106" s="129"/>
      <c r="BI106" s="129"/>
      <c r="BJ106" s="129"/>
      <c r="BK106" s="129"/>
      <c r="BL106" s="129"/>
      <c r="BM106" s="129"/>
      <c r="BN106" s="129"/>
      <c r="BO106" s="129"/>
      <c r="BP106" s="129"/>
      <c r="BQ106" s="129"/>
      <c r="BR106" s="129"/>
      <c r="BS106" s="129"/>
      <c r="BT106" s="129"/>
      <c r="BU106" s="129"/>
      <c r="BV106" s="129"/>
      <c r="BW106" s="129"/>
      <c r="BX106" s="129"/>
      <c r="BY106" s="129"/>
      <c r="BZ106" s="129"/>
      <c r="CA106" s="129"/>
      <c r="CB106" s="129"/>
      <c r="CC106" s="129"/>
      <c r="CD106" s="129"/>
      <c r="CE106" s="129"/>
      <c r="CF106" s="129"/>
      <c r="CG106" s="129"/>
      <c r="CH106" s="129"/>
      <c r="CI106" s="129"/>
      <c r="CJ106" s="129"/>
      <c r="CK106" s="129"/>
      <c r="CL106" s="129"/>
      <c r="CM106" s="129"/>
      <c r="CN106" s="129"/>
      <c r="CO106" s="129"/>
      <c r="CP106" s="129"/>
      <c r="CQ106" s="129"/>
      <c r="CR106" s="129"/>
      <c r="CS106" s="129"/>
      <c r="CT106" s="129"/>
      <c r="CU106" s="129"/>
      <c r="CV106" s="129"/>
      <c r="CW106" s="129"/>
      <c r="CX106" s="129"/>
      <c r="CY106" s="129"/>
      <c r="CZ106" s="129"/>
      <c r="DA106" s="128">
        <v>0.25</v>
      </c>
      <c r="DB106" s="128">
        <v>0.22671507034791516</v>
      </c>
      <c r="DC106" s="128">
        <v>0.22404856953287208</v>
      </c>
      <c r="DD106" s="128">
        <v>0.22143173045873338</v>
      </c>
      <c r="DE106" s="128">
        <v>0.21886283925284009</v>
      </c>
      <c r="DF106" s="128">
        <v>0.21634026513630175</v>
      </c>
      <c r="DG106" s="128">
        <v>0.21386245674922358</v>
      </c>
      <c r="DH106" s="128">
        <v>0.2114316010757108</v>
      </c>
      <c r="DI106" s="128">
        <v>0.2090501439386207</v>
      </c>
      <c r="DJ106" s="128">
        <v>0.20671614787186962</v>
      </c>
      <c r="DK106" s="128">
        <v>0.2044277731603799</v>
      </c>
      <c r="DL106" s="128">
        <v>0.20218327352388069</v>
      </c>
      <c r="DM106" s="128">
        <v>0.19998099185380086</v>
      </c>
      <c r="DN106" s="128">
        <v>0.197819356026331</v>
      </c>
      <c r="DO106" s="128">
        <v>0.19569687481014733</v>
      </c>
      <c r="DP106" s="128">
        <v>0.19361213388335083</v>
      </c>
      <c r="DQ106" s="128">
        <v>0.19156379197082685</v>
      </c>
      <c r="DR106" s="128">
        <v>0.18955057711035223</v>
      </c>
      <c r="DS106" s="128">
        <v>0.1875712830533587</v>
      </c>
      <c r="DT106" s="128">
        <v>0.1856269603873095</v>
      </c>
      <c r="DU106" s="128">
        <v>0.1837199270835902</v>
      </c>
      <c r="DV106" s="128">
        <v>0.18184870953424123</v>
      </c>
      <c r="DW106" s="128">
        <v>0.18001191200691374</v>
      </c>
      <c r="DX106" s="128">
        <v>0.17820821186917493</v>
      </c>
      <c r="DY106" s="128">
        <v>0.17643635721331224</v>
      </c>
      <c r="DZ106" s="128">
        <v>0.17469516204345417</v>
      </c>
      <c r="EA106" s="128">
        <v>0.17298350260826267</v>
      </c>
      <c r="EB106" s="128">
        <v>0.17130031559911207</v>
      </c>
      <c r="EC106" s="128">
        <v>0.16964459328443443</v>
      </c>
      <c r="ED106" s="128">
        <v>0.16801538143507305</v>
      </c>
      <c r="EE106" s="128">
        <v>0.16641177608623034</v>
      </c>
      <c r="EF106" s="128">
        <v>0.1648341751632599</v>
      </c>
      <c r="EG106" s="128">
        <v>0.16328482383458714</v>
      </c>
      <c r="EH106" s="128">
        <v>0.16176261827319047</v>
      </c>
      <c r="EI106" s="128">
        <v>0.16026651545385917</v>
      </c>
      <c r="EJ106" s="128">
        <v>0.1587955253345503</v>
      </c>
      <c r="EK106" s="128">
        <v>0.15734871196616668</v>
      </c>
      <c r="EL106" s="128">
        <v>0.14563570978973686</v>
      </c>
      <c r="EM106" s="128">
        <v>0.14432709535437463</v>
      </c>
      <c r="EN106" s="128">
        <v>0.14303870892733264</v>
      </c>
      <c r="EO106" s="128">
        <v>0.14176984901201584</v>
      </c>
      <c r="EP106" s="128">
        <v>0.14051984955493718</v>
      </c>
      <c r="EQ106" s="128">
        <v>0.13928808082516497</v>
      </c>
      <c r="ER106" s="128">
        <v>0.1380745243883229</v>
      </c>
      <c r="ES106" s="128">
        <v>0.13688117035814895</v>
      </c>
      <c r="ET106" s="128">
        <v>0.1357072470407144</v>
      </c>
      <c r="EU106" s="128">
        <v>0.13455202279817005</v>
      </c>
      <c r="EV106" s="128">
        <v>0.1334148069444258</v>
      </c>
      <c r="EW106" s="128">
        <v>0.13229494404451436</v>
      </c>
      <c r="EX106" s="128">
        <v>0.13119181376115105</v>
      </c>
      <c r="EY106" s="128">
        <v>0.13010482841443852</v>
      </c>
      <c r="EZ106" s="128">
        <v>0.12903343307245854</v>
      </c>
      <c r="FA106" s="128">
        <v>0.12797709939903712</v>
      </c>
      <c r="FB106" s="128">
        <v>0.1269353288550753</v>
      </c>
      <c r="FC106" s="128">
        <v>0.12590764864414927</v>
      </c>
      <c r="FD106" s="128">
        <v>0.12489379794947465</v>
      </c>
      <c r="FE106" s="128">
        <v>0.12389572192231207</v>
      </c>
      <c r="FF106" s="128">
        <v>0.12291283172242148</v>
      </c>
      <c r="FG106" s="128">
        <v>0.1219445684412954</v>
      </c>
      <c r="FH106" s="128">
        <v>0.1209904062404832</v>
      </c>
      <c r="FI106" s="128">
        <v>0.1200498423698709</v>
      </c>
      <c r="FJ106" s="128">
        <v>0.1191224025937765</v>
      </c>
      <c r="FK106" s="128">
        <v>0.11820763746336498</v>
      </c>
      <c r="FL106" s="128">
        <v>0.11730512104075495</v>
      </c>
      <c r="FM106" s="128">
        <v>0.11641444965635447</v>
      </c>
      <c r="FN106" s="128">
        <v>0.11553524071407408</v>
      </c>
      <c r="FO106" s="128">
        <v>0.11466713155023624</v>
      </c>
      <c r="FP106" s="128">
        <v>0.11380968721225813</v>
      </c>
      <c r="FQ106" s="128">
        <v>0.11296478088622937</v>
      </c>
      <c r="FR106" s="128">
        <v>0.11213195789580793</v>
      </c>
      <c r="FS106" s="128">
        <v>0.11131078168794366</v>
      </c>
      <c r="FT106" s="128">
        <v>0.1105008408420077</v>
      </c>
      <c r="FU106" s="128">
        <v>0.10970174515424982</v>
      </c>
      <c r="FV106" s="128">
        <v>0.10891312458210581</v>
      </c>
      <c r="FW106" s="128">
        <v>0.1081346282141574</v>
      </c>
      <c r="FX106" s="128">
        <v>0.10736592327581654</v>
      </c>
      <c r="FY106" s="128">
        <v>0.10660669417085906</v>
      </c>
      <c r="FZ106" s="128">
        <v>0.10585664227429989</v>
      </c>
      <c r="GA106" s="128">
        <v>0.10511548154342999</v>
      </c>
      <c r="GB106" s="128">
        <v>0.1043826513824002</v>
      </c>
      <c r="GC106" s="128">
        <v>0.10365996992699082</v>
      </c>
      <c r="GD106" s="128">
        <v>0.10294707220163496</v>
      </c>
      <c r="GE106" s="128">
        <v>0.10224361354099118</v>
      </c>
      <c r="GF106" s="128">
        <v>0.10154926628484351</v>
      </c>
      <c r="GG106" s="128">
        <v>0.1008637186249433</v>
      </c>
      <c r="GH106" s="128">
        <v>0.1001866763466269</v>
      </c>
      <c r="GI106" s="128">
        <v>0.0995178590378515</v>
      </c>
      <c r="GJ106" s="128">
        <v>0.09885700069630421</v>
      </c>
      <c r="GK106" s="128">
        <v>0.0982038498141436</v>
      </c>
      <c r="GL106" s="128">
        <v>0.09755816415744815</v>
      </c>
      <c r="GM106" s="128">
        <v>0.09691972320693774</v>
      </c>
      <c r="GN106" s="128">
        <v>0.09628786105511337</v>
      </c>
      <c r="GO106" s="128">
        <v>0.0956643349314721</v>
      </c>
      <c r="GP106" s="128">
        <v>0.09504884922290016</v>
      </c>
      <c r="GQ106" s="128">
        <v>0.09444112429431906</v>
      </c>
      <c r="GR106" s="128">
        <v>0.09384089434486419</v>
      </c>
      <c r="GS106" s="128">
        <v>0.09324790677371396</v>
      </c>
      <c r="GT106" s="128">
        <v>0.08158277989999471</v>
      </c>
      <c r="GU106" s="128">
        <v>0.08107282415847648</v>
      </c>
      <c r="GV106" s="128">
        <v>0.0805686432723214</v>
      </c>
      <c r="GW106" s="128">
        <v>0.08007005636414302</v>
      </c>
      <c r="GX106" s="128">
        <v>0.07957689176309263</v>
      </c>
      <c r="GY106" s="128">
        <v>0.07908898676628469</v>
      </c>
      <c r="GZ106" s="128">
        <v>0.07860571273835942</v>
      </c>
      <c r="HA106" s="128">
        <v>0.07812850935519451</v>
      </c>
      <c r="HB106" s="128">
        <v>0.0776571648764469</v>
      </c>
      <c r="HC106" s="128">
        <v>0.07719147869323531</v>
      </c>
      <c r="HD106" s="128">
        <v>0.07673126008347551</v>
      </c>
      <c r="HE106" s="128">
        <v>0.07627632773445304</v>
      </c>
      <c r="HF106" s="128">
        <v>0.07582650934063216</v>
      </c>
      <c r="HG106" s="128">
        <v>0.0753816421464366</v>
      </c>
      <c r="HH106" s="128">
        <v>0.0749415669819856</v>
      </c>
      <c r="HI106" s="128">
        <v>0.07450613914558972</v>
      </c>
      <c r="HJ106" s="128">
        <v>0.07194904711950793</v>
      </c>
    </row>
    <row r="107" spans="1:218" ht="27" customHeight="1">
      <c r="A107" s="127">
        <v>128</v>
      </c>
      <c r="B107" s="129"/>
      <c r="C107" s="129"/>
      <c r="D107" s="129"/>
      <c r="E107" s="129"/>
      <c r="F107" s="129"/>
      <c r="G107" s="129"/>
      <c r="H107" s="129"/>
      <c r="I107" s="129"/>
      <c r="J107" s="129"/>
      <c r="K107" s="129"/>
      <c r="L107" s="129"/>
      <c r="M107" s="129"/>
      <c r="N107" s="129"/>
      <c r="O107" s="129"/>
      <c r="P107" s="129"/>
      <c r="Q107" s="129"/>
      <c r="R107" s="129"/>
      <c r="S107" s="129"/>
      <c r="T107" s="129"/>
      <c r="U107" s="129"/>
      <c r="V107" s="129"/>
      <c r="W107" s="129"/>
      <c r="X107" s="129"/>
      <c r="Y107" s="129"/>
      <c r="Z107" s="129"/>
      <c r="AA107" s="129"/>
      <c r="AB107" s="129"/>
      <c r="AC107" s="129"/>
      <c r="AD107" s="129"/>
      <c r="AE107" s="129"/>
      <c r="AF107" s="129"/>
      <c r="AG107" s="129"/>
      <c r="AH107" s="129"/>
      <c r="AI107" s="129"/>
      <c r="AJ107" s="129"/>
      <c r="AK107" s="129"/>
      <c r="AL107" s="129"/>
      <c r="AM107" s="129"/>
      <c r="AN107" s="129"/>
      <c r="AO107" s="129"/>
      <c r="AP107" s="129"/>
      <c r="AQ107" s="129"/>
      <c r="AR107" s="129"/>
      <c r="AS107" s="129"/>
      <c r="AT107" s="129"/>
      <c r="AU107" s="129"/>
      <c r="AV107" s="129"/>
      <c r="AW107" s="129"/>
      <c r="AX107" s="129"/>
      <c r="AY107" s="129"/>
      <c r="AZ107" s="129"/>
      <c r="BA107" s="129"/>
      <c r="BB107" s="129"/>
      <c r="BC107" s="129"/>
      <c r="BD107" s="129"/>
      <c r="BE107" s="129"/>
      <c r="BF107" s="129"/>
      <c r="BG107" s="129"/>
      <c r="BH107" s="129"/>
      <c r="BI107" s="129"/>
      <c r="BJ107" s="129"/>
      <c r="BK107" s="129"/>
      <c r="BL107" s="129"/>
      <c r="BM107" s="129"/>
      <c r="BN107" s="129"/>
      <c r="BO107" s="129"/>
      <c r="BP107" s="129"/>
      <c r="BQ107" s="129"/>
      <c r="BR107" s="129"/>
      <c r="BS107" s="129"/>
      <c r="BT107" s="129"/>
      <c r="BU107" s="129"/>
      <c r="BV107" s="129"/>
      <c r="BW107" s="129"/>
      <c r="BX107" s="129"/>
      <c r="BY107" s="129"/>
      <c r="BZ107" s="129"/>
      <c r="CA107" s="129"/>
      <c r="CB107" s="129"/>
      <c r="CC107" s="129"/>
      <c r="CD107" s="129"/>
      <c r="CE107" s="129"/>
      <c r="CF107" s="129"/>
      <c r="CG107" s="129"/>
      <c r="CH107" s="129"/>
      <c r="CI107" s="129"/>
      <c r="CJ107" s="129"/>
      <c r="CK107" s="129"/>
      <c r="CL107" s="129"/>
      <c r="CM107" s="129"/>
      <c r="CN107" s="129"/>
      <c r="CO107" s="129"/>
      <c r="CP107" s="129"/>
      <c r="CQ107" s="129"/>
      <c r="CR107" s="129"/>
      <c r="CS107" s="129"/>
      <c r="CT107" s="129"/>
      <c r="CU107" s="129"/>
      <c r="CV107" s="129"/>
      <c r="CW107" s="129"/>
      <c r="CX107" s="129"/>
      <c r="CY107" s="129"/>
      <c r="CZ107" s="129"/>
      <c r="DA107" s="129"/>
      <c r="DB107" s="128">
        <v>0.25</v>
      </c>
      <c r="DC107" s="128">
        <v>0.2265880186658646</v>
      </c>
      <c r="DD107" s="128">
        <v>0.22393493815905965</v>
      </c>
      <c r="DE107" s="128">
        <v>0.22133094083647203</v>
      </c>
      <c r="DF107" s="128">
        <v>0.21877434297770199</v>
      </c>
      <c r="DG107" s="128">
        <v>0.2162635426719017</v>
      </c>
      <c r="DH107" s="128">
        <v>0.2138007274790632</v>
      </c>
      <c r="DI107" s="128">
        <v>0.2113883512667593</v>
      </c>
      <c r="DJ107" s="128">
        <v>0.20902442841034072</v>
      </c>
      <c r="DK107" s="128">
        <v>0.2067070729398186</v>
      </c>
      <c r="DL107" s="128">
        <v>0.2044344942126147</v>
      </c>
      <c r="DM107" s="128">
        <v>0.20220499262898362</v>
      </c>
      <c r="DN107" s="128">
        <v>0.20001695541500422</v>
      </c>
      <c r="DO107" s="128">
        <v>0.19786885249321914</v>
      </c>
      <c r="DP107" s="128">
        <v>0.1957592324568488</v>
      </c>
      <c r="DQ107" s="128">
        <v>0.19368671865996975</v>
      </c>
      <c r="DR107" s="128">
        <v>0.1916500054330135</v>
      </c>
      <c r="DS107" s="128">
        <v>0.18964785443037108</v>
      </c>
      <c r="DT107" s="128">
        <v>0.18768131889649994</v>
      </c>
      <c r="DU107" s="128">
        <v>0.1857527405950589</v>
      </c>
      <c r="DV107" s="128">
        <v>0.18386061347191537</v>
      </c>
      <c r="DW107" s="128">
        <v>0.18200351078039329</v>
      </c>
      <c r="DX107" s="128">
        <v>0.18018008033218544</v>
      </c>
      <c r="DY107" s="128">
        <v>0.17838904198291358</v>
      </c>
      <c r="DZ107" s="128">
        <v>0.17662918286325174</v>
      </c>
      <c r="EA107" s="128">
        <v>0.17489935367254297</v>
      </c>
      <c r="EB107" s="128">
        <v>0.1731984667404987</v>
      </c>
      <c r="EC107" s="128">
        <v>0.1715254912177535</v>
      </c>
      <c r="ED107" s="128">
        <v>0.16987945089796022</v>
      </c>
      <c r="EE107" s="128">
        <v>0.16825942095368873</v>
      </c>
      <c r="EF107" s="128">
        <v>0.16666580004523995</v>
      </c>
      <c r="EG107" s="128">
        <v>0.16510086545050506</v>
      </c>
      <c r="EH107" s="128">
        <v>0.16356349112876745</v>
      </c>
      <c r="EI107" s="128">
        <v>0.16205261283628325</v>
      </c>
      <c r="EJ107" s="128">
        <v>0.16056722047061386</v>
      </c>
      <c r="EK107" s="128">
        <v>0.159106358967396</v>
      </c>
      <c r="EL107" s="128">
        <v>0.15766912411582873</v>
      </c>
      <c r="EM107" s="128">
        <v>0.14594343859525594</v>
      </c>
      <c r="EN107" s="128">
        <v>0.14464282504598758</v>
      </c>
      <c r="EO107" s="128">
        <v>0.14336200599653937</v>
      </c>
      <c r="EP107" s="128">
        <v>0.14210030173114452</v>
      </c>
      <c r="EQ107" s="128">
        <v>0.14085706954724375</v>
      </c>
      <c r="ER107" s="128">
        <v>0.1396322887215538</v>
      </c>
      <c r="ES107" s="128">
        <v>0.13842798246167806</v>
      </c>
      <c r="ET107" s="128">
        <v>0.13724336458517664</v>
      </c>
      <c r="EU107" s="128">
        <v>0.13607768973594397</v>
      </c>
      <c r="EV107" s="128">
        <v>0.13493025416802779</v>
      </c>
      <c r="EW107" s="128">
        <v>0.1338003901121322</v>
      </c>
      <c r="EX107" s="128">
        <v>0.1326874655435331</v>
      </c>
      <c r="EY107" s="128">
        <v>0.13159088172707478</v>
      </c>
      <c r="EZ107" s="128">
        <v>0.13051007323781194</v>
      </c>
      <c r="FA107" s="128">
        <v>0.12944450188165552</v>
      </c>
      <c r="FB107" s="128">
        <v>0.12839365976173428</v>
      </c>
      <c r="FC107" s="128">
        <v>0.1273570652553833</v>
      </c>
      <c r="FD107" s="128">
        <v>0.1263344525240887</v>
      </c>
      <c r="FE107" s="128">
        <v>0.12532780190327122</v>
      </c>
      <c r="FF107" s="128">
        <v>0.12433651413583628</v>
      </c>
      <c r="FG107" s="128">
        <v>0.12336002047209586</v>
      </c>
      <c r="FH107" s="128">
        <v>0.12239778570069595</v>
      </c>
      <c r="FI107" s="128">
        <v>0.12144929828977236</v>
      </c>
      <c r="FJ107" s="128">
        <v>0.12051407566880429</v>
      </c>
      <c r="FK107" s="128">
        <v>0.11959166051970693</v>
      </c>
      <c r="FL107" s="128">
        <v>0.11868161947798982</v>
      </c>
      <c r="FM107" s="128">
        <v>0.11778354186857402</v>
      </c>
      <c r="FN107" s="128">
        <v>0.11689703849054736</v>
      </c>
      <c r="FO107" s="128">
        <v>0.1160217404565015</v>
      </c>
      <c r="FP107" s="128">
        <v>0.11515720517756427</v>
      </c>
      <c r="FQ107" s="128">
        <v>0.11430534146968219</v>
      </c>
      <c r="FR107" s="128">
        <v>0.11346568689291492</v>
      </c>
      <c r="FS107" s="128">
        <v>0.11263779762577315</v>
      </c>
      <c r="FT107" s="128">
        <v>0.11182125535115763</v>
      </c>
      <c r="FU107" s="128">
        <v>0.11101566335695509</v>
      </c>
      <c r="FV107" s="128">
        <v>0.11022064546130386</v>
      </c>
      <c r="FW107" s="128">
        <v>0.10943584496459804</v>
      </c>
      <c r="FX107" s="128">
        <v>0.10866092363809733</v>
      </c>
      <c r="FY107" s="128">
        <v>0.107895560749192</v>
      </c>
      <c r="FZ107" s="128">
        <v>0.10713945283223261</v>
      </c>
      <c r="GA107" s="128">
        <v>0.10639230931666875</v>
      </c>
      <c r="GB107" s="128">
        <v>0.10565355964212968</v>
      </c>
      <c r="GC107" s="128">
        <v>0.104925057571387</v>
      </c>
      <c r="GD107" s="128">
        <v>0.10420643221424968</v>
      </c>
      <c r="GE107" s="128">
        <v>0.10349733330706902</v>
      </c>
      <c r="GF107" s="128">
        <v>0.1027974279120639</v>
      </c>
      <c r="GG107" s="128">
        <v>0.10210639925022587</v>
      </c>
      <c r="GH107" s="128">
        <v>0.10142394840989062</v>
      </c>
      <c r="GI107" s="128">
        <v>0.10074979056370376</v>
      </c>
      <c r="GJ107" s="128">
        <v>0.1000836555522087</v>
      </c>
      <c r="GK107" s="128">
        <v>0.09942528795113786</v>
      </c>
      <c r="GL107" s="128">
        <v>0.09877444186586232</v>
      </c>
      <c r="GM107" s="128">
        <v>0.09813089328379382</v>
      </c>
      <c r="GN107" s="128">
        <v>0.09749396444158225</v>
      </c>
      <c r="GO107" s="128">
        <v>0.09686544759122531</v>
      </c>
      <c r="GP107" s="128">
        <v>0.09624504244420522</v>
      </c>
      <c r="GQ107" s="128">
        <v>0.0956324649467</v>
      </c>
      <c r="GR107" s="128">
        <v>0.09502744513105428</v>
      </c>
      <c r="GS107" s="128">
        <v>0.09442972646930829</v>
      </c>
      <c r="GT107" s="128">
        <v>0.0938390665256578</v>
      </c>
      <c r="GU107" s="128">
        <v>0.08210515088876859</v>
      </c>
      <c r="GV107" s="128">
        <v>0.08159694103312212</v>
      </c>
      <c r="GW107" s="128">
        <v>0.08109436498017629</v>
      </c>
      <c r="GX107" s="128">
        <v>0.08059724851069552</v>
      </c>
      <c r="GY107" s="128">
        <v>0.08010542652853012</v>
      </c>
      <c r="GZ107" s="128">
        <v>0.07961825879176544</v>
      </c>
      <c r="HA107" s="128">
        <v>0.07913721416543265</v>
      </c>
      <c r="HB107" s="128">
        <v>0.0786620776080246</v>
      </c>
      <c r="HC107" s="128">
        <v>0.07819264539347578</v>
      </c>
      <c r="HD107" s="128">
        <v>0.0777287238600818</v>
      </c>
      <c r="HE107" s="128">
        <v>0.07727012892473539</v>
      </c>
      <c r="HF107" s="128">
        <v>0.07681668567262405</v>
      </c>
      <c r="HG107" s="128">
        <v>0.07636822889072406</v>
      </c>
      <c r="HH107" s="128">
        <v>0.0759245971053342</v>
      </c>
      <c r="HI107" s="128">
        <v>0.07548564343867509</v>
      </c>
      <c r="HJ107" s="128">
        <v>0.0729021052422097</v>
      </c>
    </row>
    <row r="108" spans="1:218" ht="27" customHeight="1">
      <c r="A108" s="127">
        <v>129</v>
      </c>
      <c r="B108" s="129"/>
      <c r="C108" s="129"/>
      <c r="D108" s="129"/>
      <c r="E108" s="129"/>
      <c r="F108" s="129"/>
      <c r="G108" s="129"/>
      <c r="H108" s="129"/>
      <c r="I108" s="129"/>
      <c r="J108" s="129"/>
      <c r="K108" s="129"/>
      <c r="L108" s="129"/>
      <c r="M108" s="129"/>
      <c r="N108" s="129"/>
      <c r="O108" s="129"/>
      <c r="P108" s="129"/>
      <c r="Q108" s="129"/>
      <c r="R108" s="129"/>
      <c r="S108" s="129"/>
      <c r="T108" s="129"/>
      <c r="U108" s="129"/>
      <c r="V108" s="129"/>
      <c r="W108" s="129"/>
      <c r="X108" s="129"/>
      <c r="Y108" s="129"/>
      <c r="Z108" s="129"/>
      <c r="AA108" s="129"/>
      <c r="AB108" s="129"/>
      <c r="AC108" s="129"/>
      <c r="AD108" s="129"/>
      <c r="AE108" s="129"/>
      <c r="AF108" s="129"/>
      <c r="AG108" s="129"/>
      <c r="AH108" s="129"/>
      <c r="AI108" s="129"/>
      <c r="AJ108" s="129"/>
      <c r="AK108" s="129"/>
      <c r="AL108" s="129"/>
      <c r="AM108" s="129"/>
      <c r="AN108" s="129"/>
      <c r="AO108" s="129"/>
      <c r="AP108" s="129"/>
      <c r="AQ108" s="129"/>
      <c r="AR108" s="129"/>
      <c r="AS108" s="129"/>
      <c r="AT108" s="129"/>
      <c r="AU108" s="129"/>
      <c r="AV108" s="129"/>
      <c r="AW108" s="129"/>
      <c r="AX108" s="129"/>
      <c r="AY108" s="129"/>
      <c r="AZ108" s="129"/>
      <c r="BA108" s="129"/>
      <c r="BB108" s="129"/>
      <c r="BC108" s="129"/>
      <c r="BD108" s="129"/>
      <c r="BE108" s="129"/>
      <c r="BF108" s="129"/>
      <c r="BG108" s="129"/>
      <c r="BH108" s="129"/>
      <c r="BI108" s="129"/>
      <c r="BJ108" s="129"/>
      <c r="BK108" s="129"/>
      <c r="BL108" s="129"/>
      <c r="BM108" s="129"/>
      <c r="BN108" s="129"/>
      <c r="BO108" s="129"/>
      <c r="BP108" s="129"/>
      <c r="BQ108" s="129"/>
      <c r="BR108" s="129"/>
      <c r="BS108" s="129"/>
      <c r="BT108" s="129"/>
      <c r="BU108" s="129"/>
      <c r="BV108" s="129"/>
      <c r="BW108" s="129"/>
      <c r="BX108" s="129"/>
      <c r="BY108" s="129"/>
      <c r="BZ108" s="129"/>
      <c r="CA108" s="129"/>
      <c r="CB108" s="129"/>
      <c r="CC108" s="129"/>
      <c r="CD108" s="129"/>
      <c r="CE108" s="129"/>
      <c r="CF108" s="129"/>
      <c r="CG108" s="129"/>
      <c r="CH108" s="129"/>
      <c r="CI108" s="129"/>
      <c r="CJ108" s="129"/>
      <c r="CK108" s="129"/>
      <c r="CL108" s="129"/>
      <c r="CM108" s="129"/>
      <c r="CN108" s="129"/>
      <c r="CO108" s="129"/>
      <c r="CP108" s="129"/>
      <c r="CQ108" s="129"/>
      <c r="CR108" s="129"/>
      <c r="CS108" s="129"/>
      <c r="CT108" s="129"/>
      <c r="CU108" s="129"/>
      <c r="CV108" s="129"/>
      <c r="CW108" s="129"/>
      <c r="CX108" s="129"/>
      <c r="CY108" s="129"/>
      <c r="CZ108" s="129"/>
      <c r="DA108" s="129"/>
      <c r="DB108" s="129"/>
      <c r="DC108" s="128">
        <v>0.25</v>
      </c>
      <c r="DD108" s="128">
        <v>0.22646080527241103</v>
      </c>
      <c r="DE108" s="128">
        <v>0.22382095825183296</v>
      </c>
      <c r="DF108" s="128">
        <v>0.22122962740629717</v>
      </c>
      <c r="DG108" s="128">
        <v>0.2186851587007564</v>
      </c>
      <c r="DH108" s="128">
        <v>0.2161897384098058</v>
      </c>
      <c r="DI108" s="128">
        <v>0.21374582674089027</v>
      </c>
      <c r="DJ108" s="128">
        <v>0.2113513887373224</v>
      </c>
      <c r="DK108" s="128">
        <v>0.20900449102524696</v>
      </c>
      <c r="DL108" s="128">
        <v>0.20670329747785895</v>
      </c>
      <c r="DM108" s="128">
        <v>0.20444606491134665</v>
      </c>
      <c r="DN108" s="128">
        <v>0.20223113883934965</v>
      </c>
      <c r="DO108" s="128">
        <v>0.2000569493076524</v>
      </c>
      <c r="DP108" s="128">
        <v>0.19792200682646985</v>
      </c>
      <c r="DQ108" s="128">
        <v>0.1958248984139479</v>
      </c>
      <c r="DR108" s="128">
        <v>0.1937642837612994</v>
      </c>
      <c r="DS108" s="128">
        <v>0.19173889152728346</v>
      </c>
      <c r="DT108" s="128">
        <v>0.189749776721122</v>
      </c>
      <c r="DU108" s="128">
        <v>0.187799304076951</v>
      </c>
      <c r="DV108" s="128">
        <v>0.1858859343854161</v>
      </c>
      <c r="DW108" s="128">
        <v>0.184008209194391</v>
      </c>
      <c r="DX108" s="128">
        <v>0.1821647460858165</v>
      </c>
      <c r="DY108" s="128">
        <v>0.18035423602532208</v>
      </c>
      <c r="DZ108" s="128">
        <v>0.17857543863570308</v>
      </c>
      <c r="EA108" s="128">
        <v>0.17682717845204465</v>
      </c>
      <c r="EB108" s="128">
        <v>0.1751083428489009</v>
      </c>
      <c r="EC108" s="128">
        <v>0.17341787728520422</v>
      </c>
      <c r="ED108" s="128">
        <v>0.17175478302415847</v>
      </c>
      <c r="EE108" s="128">
        <v>0.17011811384262165</v>
      </c>
      <c r="EF108" s="128">
        <v>0.1685082686800172</v>
      </c>
      <c r="EG108" s="128">
        <v>0.16692755659551167</v>
      </c>
      <c r="EH108" s="128">
        <v>0.16537482889351005</v>
      </c>
      <c r="EI108" s="128">
        <v>0.16384899968372152</v>
      </c>
      <c r="EJ108" s="128">
        <v>0.16234903838704226</v>
      </c>
      <c r="EK108" s="128">
        <v>0.16087397042112409</v>
      </c>
      <c r="EL108" s="128">
        <v>0.1594228730377192</v>
      </c>
      <c r="EM108" s="128">
        <v>0.15799487252688268</v>
      </c>
      <c r="EN108" s="128">
        <v>0.1462558476794693</v>
      </c>
      <c r="EO108" s="128">
        <v>0.1449629493215572</v>
      </c>
      <c r="EP108" s="128">
        <v>0.1436894261822506</v>
      </c>
      <c r="EQ108" s="128">
        <v>0.14243462228455495</v>
      </c>
      <c r="ER108" s="128">
        <v>0.1411985143759068</v>
      </c>
      <c r="ES108" s="128">
        <v>0.139983158715622</v>
      </c>
      <c r="ET108" s="128">
        <v>0.1387877543702409</v>
      </c>
      <c r="EU108" s="128">
        <v>0.13761154201131334</v>
      </c>
      <c r="EV108" s="128">
        <v>0.13645380458731196</v>
      </c>
      <c r="EW108" s="128">
        <v>0.1353138617573942</v>
      </c>
      <c r="EX108" s="128">
        <v>0.134191069580604</v>
      </c>
      <c r="EY108" s="128">
        <v>0.13308481804613323</v>
      </c>
      <c r="EZ108" s="128">
        <v>0.13199453102374853</v>
      </c>
      <c r="FA108" s="128">
        <v>0.13091966025762014</v>
      </c>
      <c r="FB108" s="128">
        <v>0.12985968829713726</v>
      </c>
      <c r="FC108" s="128">
        <v>0.12881412450536442</v>
      </c>
      <c r="FD108" s="128">
        <v>0.12778269786373228</v>
      </c>
      <c r="FE108" s="128">
        <v>0.12676742401079136</v>
      </c>
      <c r="FF108" s="128">
        <v>0.12576769310143043</v>
      </c>
      <c r="FG108" s="128">
        <v>0.12478292637982656</v>
      </c>
      <c r="FH108" s="128">
        <v>0.12381257910225556</v>
      </c>
      <c r="FI108" s="128">
        <v>0.1228561308022779</v>
      </c>
      <c r="FJ108" s="128">
        <v>0.12191309042729327</v>
      </c>
      <c r="FK108" s="128">
        <v>0.12098299264854893</v>
      </c>
      <c r="FL108" s="128">
        <v>0.12006539653924131</v>
      </c>
      <c r="FM108" s="128">
        <v>0.11915988428869716</v>
      </c>
      <c r="FN108" s="128">
        <v>0.11826605996654824</v>
      </c>
      <c r="FO108" s="128">
        <v>0.11738354834236416</v>
      </c>
      <c r="FP108" s="128">
        <v>0.11651189906290384</v>
      </c>
      <c r="FQ108" s="128">
        <v>0.11565305678878053</v>
      </c>
      <c r="FR108" s="128">
        <v>0.1148065512010688</v>
      </c>
      <c r="FS108" s="128">
        <v>0.11397193109986242</v>
      </c>
      <c r="FT108" s="128">
        <v>0.11314877116558267</v>
      </c>
      <c r="FU108" s="128">
        <v>0.11233666807609488</v>
      </c>
      <c r="FV108" s="128">
        <v>0.11153523941283781</v>
      </c>
      <c r="FW108" s="128">
        <v>0.11074412259477545</v>
      </c>
      <c r="FX108" s="128">
        <v>0.10996297384983353</v>
      </c>
      <c r="FY108" s="128">
        <v>0.10919146722379387</v>
      </c>
      <c r="FZ108" s="128">
        <v>0.1084292943288556</v>
      </c>
      <c r="GA108" s="128">
        <v>0.10767615998935974</v>
      </c>
      <c r="GB108" s="128">
        <v>0.1069314835566993</v>
      </c>
      <c r="GC108" s="128">
        <v>0.10619715469508781</v>
      </c>
      <c r="GD108" s="128">
        <v>0.10547279652014813</v>
      </c>
      <c r="GE108" s="128">
        <v>0.10475805309346074</v>
      </c>
      <c r="GF108" s="128">
        <v>0.1040525861266364</v>
      </c>
      <c r="GG108" s="128">
        <v>0.10335607380024402</v>
      </c>
      <c r="GH108" s="128">
        <v>0.10266821243883256</v>
      </c>
      <c r="GI108" s="128">
        <v>0.10198871273622907</v>
      </c>
      <c r="GJ108" s="128">
        <v>0.10131730031529292</v>
      </c>
      <c r="GK108" s="128">
        <v>0.10065371577753938</v>
      </c>
      <c r="GL108" s="128">
        <v>0.0999977095132192</v>
      </c>
      <c r="GM108" s="128">
        <v>0.09934905396324305</v>
      </c>
      <c r="GN108" s="128">
        <v>0.09870705937909334</v>
      </c>
      <c r="GO108" s="128">
        <v>0.09807355334377486</v>
      </c>
      <c r="GP108" s="128">
        <v>0.09744823083604409</v>
      </c>
      <c r="GQ108" s="128">
        <v>0.09683080332847356</v>
      </c>
      <c r="GR108" s="128">
        <v>0.09622099663436118</v>
      </c>
      <c r="GS108" s="128">
        <v>0.09561855024887737</v>
      </c>
      <c r="GT108" s="128">
        <v>0.09502321798442705</v>
      </c>
      <c r="GU108" s="128">
        <v>0.09443476412528565</v>
      </c>
      <c r="GV108" s="128">
        <v>0.08263141592194331</v>
      </c>
      <c r="GW108" s="128">
        <v>0.08212485462721776</v>
      </c>
      <c r="GX108" s="128">
        <v>0.0816237903377692</v>
      </c>
      <c r="GY108" s="128">
        <v>0.08112805553216804</v>
      </c>
      <c r="GZ108" s="128">
        <v>0.08063699823931668</v>
      </c>
      <c r="HA108" s="128">
        <v>0.08015211679348958</v>
      </c>
      <c r="HB108" s="128">
        <v>0.07967319281449362</v>
      </c>
      <c r="HC108" s="128">
        <v>0.07920001942331675</v>
      </c>
      <c r="HD108" s="128">
        <v>0.0787323999846802</v>
      </c>
      <c r="HE108" s="128">
        <v>0.07827014761287884</v>
      </c>
      <c r="HF108" s="128">
        <v>0.07781308475330238</v>
      </c>
      <c r="HG108" s="128">
        <v>0.07736104370645938</v>
      </c>
      <c r="HH108" s="128">
        <v>0.07691386066796842</v>
      </c>
      <c r="HI108" s="128">
        <v>0.07647138655774699</v>
      </c>
      <c r="HJ108" s="128">
        <v>0.07386194741568701</v>
      </c>
    </row>
    <row r="109" spans="1:218" ht="27" customHeight="1">
      <c r="A109" s="127">
        <v>130</v>
      </c>
      <c r="B109" s="129"/>
      <c r="C109" s="129"/>
      <c r="D109" s="129"/>
      <c r="E109" s="129"/>
      <c r="F109" s="129"/>
      <c r="G109" s="129"/>
      <c r="H109" s="129"/>
      <c r="I109" s="129"/>
      <c r="J109" s="129"/>
      <c r="K109" s="129"/>
      <c r="L109" s="129"/>
      <c r="M109" s="129"/>
      <c r="N109" s="129"/>
      <c r="O109" s="129"/>
      <c r="P109" s="129"/>
      <c r="Q109" s="129"/>
      <c r="R109" s="129"/>
      <c r="S109" s="129"/>
      <c r="T109" s="129"/>
      <c r="U109" s="129"/>
      <c r="V109" s="129"/>
      <c r="W109" s="129"/>
      <c r="X109" s="129"/>
      <c r="Y109" s="129"/>
      <c r="Z109" s="129"/>
      <c r="AA109" s="129"/>
      <c r="AB109" s="129"/>
      <c r="AC109" s="129"/>
      <c r="AD109" s="129"/>
      <c r="AE109" s="129"/>
      <c r="AF109" s="129"/>
      <c r="AG109" s="129"/>
      <c r="AH109" s="129"/>
      <c r="AI109" s="129"/>
      <c r="AJ109" s="129"/>
      <c r="AK109" s="129"/>
      <c r="AL109" s="129"/>
      <c r="AM109" s="129"/>
      <c r="AN109" s="129"/>
      <c r="AO109" s="129"/>
      <c r="AP109" s="129"/>
      <c r="AQ109" s="129"/>
      <c r="AR109" s="129"/>
      <c r="AS109" s="129"/>
      <c r="AT109" s="129"/>
      <c r="AU109" s="129"/>
      <c r="AV109" s="129"/>
      <c r="AW109" s="129"/>
      <c r="AX109" s="129"/>
      <c r="AY109" s="129"/>
      <c r="AZ109" s="129"/>
      <c r="BA109" s="129"/>
      <c r="BB109" s="129"/>
      <c r="BC109" s="129"/>
      <c r="BD109" s="129"/>
      <c r="BE109" s="129"/>
      <c r="BF109" s="129"/>
      <c r="BG109" s="129"/>
      <c r="BH109" s="129"/>
      <c r="BI109" s="129"/>
      <c r="BJ109" s="129"/>
      <c r="BK109" s="129"/>
      <c r="BL109" s="129"/>
      <c r="BM109" s="129"/>
      <c r="BN109" s="129"/>
      <c r="BO109" s="129"/>
      <c r="BP109" s="129"/>
      <c r="BQ109" s="129"/>
      <c r="BR109" s="129"/>
      <c r="BS109" s="129"/>
      <c r="BT109" s="129"/>
      <c r="BU109" s="129"/>
      <c r="BV109" s="129"/>
      <c r="BW109" s="129"/>
      <c r="BX109" s="129"/>
      <c r="BY109" s="129"/>
      <c r="BZ109" s="129"/>
      <c r="CA109" s="129"/>
      <c r="CB109" s="129"/>
      <c r="CC109" s="129"/>
      <c r="CD109" s="129"/>
      <c r="CE109" s="129"/>
      <c r="CF109" s="129"/>
      <c r="CG109" s="129"/>
      <c r="CH109" s="129"/>
      <c r="CI109" s="129"/>
      <c r="CJ109" s="129"/>
      <c r="CK109" s="129"/>
      <c r="CL109" s="129"/>
      <c r="CM109" s="129"/>
      <c r="CN109" s="129"/>
      <c r="CO109" s="129"/>
      <c r="CP109" s="129"/>
      <c r="CQ109" s="129"/>
      <c r="CR109" s="129"/>
      <c r="CS109" s="129"/>
      <c r="CT109" s="129"/>
      <c r="CU109" s="129"/>
      <c r="CV109" s="129"/>
      <c r="CW109" s="129"/>
      <c r="CX109" s="129"/>
      <c r="CY109" s="129"/>
      <c r="CZ109" s="129"/>
      <c r="DA109" s="129"/>
      <c r="DB109" s="129"/>
      <c r="DC109" s="129"/>
      <c r="DD109" s="128">
        <v>0.25</v>
      </c>
      <c r="DE109" s="128">
        <v>0.22633343458214367</v>
      </c>
      <c r="DF109" s="128">
        <v>0.22370663850224212</v>
      </c>
      <c r="DG109" s="128">
        <v>0.2211278028999922</v>
      </c>
      <c r="DH109" s="128">
        <v>0.2185991108350477</v>
      </c>
      <c r="DI109" s="128">
        <v>0.21612302708444847</v>
      </c>
      <c r="DJ109" s="128">
        <v>0.21369746615632382</v>
      </c>
      <c r="DK109" s="128">
        <v>0.21132044609477776</v>
      </c>
      <c r="DL109" s="128">
        <v>0.20899008413816264</v>
      </c>
      <c r="DM109" s="128">
        <v>0.20670459239759542</v>
      </c>
      <c r="DN109" s="128">
        <v>0.20446227358446512</v>
      </c>
      <c r="DO109" s="128">
        <v>0.20226151681035853</v>
      </c>
      <c r="DP109" s="128">
        <v>0.20010079347824347</v>
      </c>
      <c r="DQ109" s="128">
        <v>0.19797865327981304</v>
      </c>
      <c r="DR109" s="128">
        <v>0.19589372031052515</v>
      </c>
      <c r="DS109" s="128">
        <v>0.1938446893109945</v>
      </c>
      <c r="DT109" s="128">
        <v>0.19183261612810912</v>
      </c>
      <c r="DU109" s="128">
        <v>0.18985988760529016</v>
      </c>
      <c r="DV109" s="128">
        <v>0.18792493065174287</v>
      </c>
      <c r="DW109" s="128">
        <v>0.18602625440188997</v>
      </c>
      <c r="DX109" s="128">
        <v>0.1841624455173796</v>
      </c>
      <c r="DY109" s="128">
        <v>0.18233216540427835</v>
      </c>
      <c r="DZ109" s="128">
        <v>0.18053414552713098</v>
      </c>
      <c r="EA109" s="128">
        <v>0.17876718362619687</v>
      </c>
      <c r="EB109" s="128">
        <v>0.17703014151222327</v>
      </c>
      <c r="EC109" s="128">
        <v>0.17532194036371201</v>
      </c>
      <c r="ED109" s="128">
        <v>0.17364155834576503</v>
      </c>
      <c r="EE109" s="128">
        <v>0.17198802729245877</v>
      </c>
      <c r="EF109" s="128">
        <v>0.17036174594808062</v>
      </c>
      <c r="EG109" s="128">
        <v>0.1687650548003289</v>
      </c>
      <c r="EH109" s="128">
        <v>0.16719678204728225</v>
      </c>
      <c r="EI109" s="128">
        <v>0.1656558197140728</v>
      </c>
      <c r="EJ109" s="128">
        <v>0.16414111631868528</v>
      </c>
      <c r="EK109" s="128">
        <v>0.1626516773483456</v>
      </c>
      <c r="EL109" s="128">
        <v>0.16118656111823182</v>
      </c>
      <c r="EM109" s="128">
        <v>0.15974487593827777</v>
      </c>
      <c r="EN109" s="128">
        <v>0.15832577713448695</v>
      </c>
      <c r="EO109" s="128">
        <v>0.1465727804861672</v>
      </c>
      <c r="EP109" s="128">
        <v>0.14528731973130357</v>
      </c>
      <c r="EQ109" s="128">
        <v>0.14402083138524102</v>
      </c>
      <c r="ER109" s="128">
        <v>0.1427732894165161</v>
      </c>
      <c r="ES109" s="128">
        <v>0.1415467830795654</v>
      </c>
      <c r="ET109" s="128">
        <v>0.14034049642155327</v>
      </c>
      <c r="EU109" s="128">
        <v>0.13915365588182013</v>
      </c>
      <c r="EV109" s="128">
        <v>0.13798553085191703</v>
      </c>
      <c r="EW109" s="128">
        <v>0.13683542817667768</v>
      </c>
      <c r="EX109" s="128">
        <v>0.13570269176468255</v>
      </c>
      <c r="EY109" s="128">
        <v>0.1345867001037534</v>
      </c>
      <c r="EZ109" s="128">
        <v>0.13348686614093447</v>
      </c>
      <c r="FA109" s="128">
        <v>0.13240263134973657</v>
      </c>
      <c r="FB109" s="128">
        <v>0.13133346852491182</v>
      </c>
      <c r="FC109" s="128">
        <v>0.1302788778224174</v>
      </c>
      <c r="FD109" s="128">
        <v>0.1292385828802701</v>
      </c>
      <c r="FE109" s="128">
        <v>0.12821463474981776</v>
      </c>
      <c r="FF109" s="128">
        <v>0.1272064128231617</v>
      </c>
      <c r="FG109" s="128">
        <v>0.1262133281698232</v>
      </c>
      <c r="FH109" s="128">
        <v>0.12523482635077535</v>
      </c>
      <c r="FI109" s="128">
        <v>0.12427037780872474</v>
      </c>
      <c r="FJ109" s="128">
        <v>0.12331948285839017</v>
      </c>
      <c r="FK109" s="128">
        <v>0.12238166801564339</v>
      </c>
      <c r="FL109" s="128">
        <v>0.12145648465244696</v>
      </c>
      <c r="FM109" s="128">
        <v>0.1205435076892864</v>
      </c>
      <c r="FN109" s="128">
        <v>0.11964233433864141</v>
      </c>
      <c r="FO109" s="128">
        <v>0.11875258290478564</v>
      </c>
      <c r="FP109" s="128">
        <v>0.11787379513927977</v>
      </c>
      <c r="FQ109" s="128">
        <v>0.11700795175627074</v>
      </c>
      <c r="FR109" s="128">
        <v>0.11615457444022782</v>
      </c>
      <c r="FS109" s="128">
        <v>0.11531320450060766</v>
      </c>
      <c r="FT109" s="128">
        <v>0.11448340950715823</v>
      </c>
      <c r="FU109" s="128">
        <v>0.11366477942391812</v>
      </c>
      <c r="FV109" s="128">
        <v>0.11285692549611759</v>
      </c>
      <c r="FW109" s="128">
        <v>0.11205947916598584</v>
      </c>
      <c r="FX109" s="128">
        <v>0.11127209102691552</v>
      </c>
      <c r="FY109" s="128">
        <v>0.11049442981588749</v>
      </c>
      <c r="FZ109" s="128">
        <v>0.10972618213954263</v>
      </c>
      <c r="GA109" s="128">
        <v>0.10896704813796185</v>
      </c>
      <c r="GB109" s="128">
        <v>0.10821643694906623</v>
      </c>
      <c r="GC109" s="128">
        <v>0.10747627440924581</v>
      </c>
      <c r="GD109" s="128">
        <v>0.10674617755894278</v>
      </c>
      <c r="GE109" s="128">
        <v>0.10602578470709992</v>
      </c>
      <c r="GF109" s="128">
        <v>0.10531475214029183</v>
      </c>
      <c r="GG109" s="128">
        <v>0.10461275292763982</v>
      </c>
      <c r="GH109" s="128">
        <v>0.10391947856178867</v>
      </c>
      <c r="GI109" s="128">
        <v>0.10323463519293155</v>
      </c>
      <c r="GJ109" s="128">
        <v>0.10255794416442328</v>
      </c>
      <c r="GK109" s="128">
        <v>0.10188914204452364</v>
      </c>
      <c r="GL109" s="128">
        <v>0.10122797545272173</v>
      </c>
      <c r="GM109" s="128">
        <v>0.10057421322906325</v>
      </c>
      <c r="GN109" s="128">
        <v>0.09992715350961859</v>
      </c>
      <c r="GO109" s="128">
        <v>0.09928865951471975</v>
      </c>
      <c r="GP109" s="128">
        <v>0.09865842143215856</v>
      </c>
      <c r="GQ109" s="128">
        <v>0.09803614620513668</v>
      </c>
      <c r="GR109" s="128">
        <v>0.09742155537476195</v>
      </c>
      <c r="GS109" s="128">
        <v>0.09681438440873003</v>
      </c>
      <c r="GT109" s="128">
        <v>0.09621438331932147</v>
      </c>
      <c r="GU109" s="128">
        <v>0.09562131282129566</v>
      </c>
      <c r="GV109" s="128">
        <v>0.09503494711051158</v>
      </c>
      <c r="GW109" s="128">
        <v>0.08316153023860076</v>
      </c>
      <c r="GX109" s="128">
        <v>0.08265652206592043</v>
      </c>
      <c r="GY109" s="128">
        <v>0.08215687850203292</v>
      </c>
      <c r="GZ109" s="128">
        <v>0.08166193572348279</v>
      </c>
      <c r="HA109" s="128">
        <v>0.08117322181288303</v>
      </c>
      <c r="HB109" s="128">
        <v>0.08069051501330217</v>
      </c>
      <c r="HC109" s="128">
        <v>0.08021360525650038</v>
      </c>
      <c r="HD109" s="128">
        <v>0.07974229289915813</v>
      </c>
      <c r="HE109" s="128">
        <v>0.07927638822026506</v>
      </c>
      <c r="HF109" s="128">
        <v>0.07881571099439906</v>
      </c>
      <c r="HG109" s="128">
        <v>0.07836009100610015</v>
      </c>
      <c r="HH109" s="128">
        <v>0.07790936209297018</v>
      </c>
      <c r="HI109" s="128">
        <v>0.0774633729459535</v>
      </c>
      <c r="HJ109" s="128">
        <v>0.07482859977574567</v>
      </c>
    </row>
    <row r="110" spans="1:218" ht="27" customHeight="1">
      <c r="A110" s="127">
        <v>131</v>
      </c>
      <c r="B110" s="129"/>
      <c r="C110" s="129"/>
      <c r="D110" s="129"/>
      <c r="E110" s="129"/>
      <c r="F110" s="129"/>
      <c r="G110" s="129"/>
      <c r="H110" s="129"/>
      <c r="I110" s="129"/>
      <c r="J110" s="129"/>
      <c r="K110" s="129"/>
      <c r="L110" s="129"/>
      <c r="M110" s="129"/>
      <c r="N110" s="129"/>
      <c r="O110" s="129"/>
      <c r="P110" s="129"/>
      <c r="Q110" s="129"/>
      <c r="R110" s="129"/>
      <c r="S110" s="129"/>
      <c r="T110" s="129"/>
      <c r="U110" s="129"/>
      <c r="V110" s="129"/>
      <c r="W110" s="129"/>
      <c r="X110" s="129"/>
      <c r="Y110" s="129"/>
      <c r="Z110" s="129"/>
      <c r="AA110" s="129"/>
      <c r="AB110" s="129"/>
      <c r="AC110" s="129"/>
      <c r="AD110" s="129"/>
      <c r="AE110" s="129"/>
      <c r="AF110" s="129"/>
      <c r="AG110" s="129"/>
      <c r="AH110" s="129"/>
      <c r="AI110" s="129"/>
      <c r="AJ110" s="129"/>
      <c r="AK110" s="129"/>
      <c r="AL110" s="129"/>
      <c r="AM110" s="129"/>
      <c r="AN110" s="129"/>
      <c r="AO110" s="129"/>
      <c r="AP110" s="129"/>
      <c r="AQ110" s="129"/>
      <c r="AR110" s="129"/>
      <c r="AS110" s="129"/>
      <c r="AT110" s="129"/>
      <c r="AU110" s="129"/>
      <c r="AV110" s="129"/>
      <c r="AW110" s="129"/>
      <c r="AX110" s="129"/>
      <c r="AY110" s="129"/>
      <c r="AZ110" s="129"/>
      <c r="BA110" s="129"/>
      <c r="BB110" s="129"/>
      <c r="BC110" s="129"/>
      <c r="BD110" s="129"/>
      <c r="BE110" s="129"/>
      <c r="BF110" s="129"/>
      <c r="BG110" s="129"/>
      <c r="BH110" s="129"/>
      <c r="BI110" s="129"/>
      <c r="BJ110" s="129"/>
      <c r="BK110" s="129"/>
      <c r="BL110" s="129"/>
      <c r="BM110" s="129"/>
      <c r="BN110" s="129"/>
      <c r="BO110" s="129"/>
      <c r="BP110" s="129"/>
      <c r="BQ110" s="129"/>
      <c r="BR110" s="129"/>
      <c r="BS110" s="129"/>
      <c r="BT110" s="129"/>
      <c r="BU110" s="129"/>
      <c r="BV110" s="129"/>
      <c r="BW110" s="129"/>
      <c r="BX110" s="129"/>
      <c r="BY110" s="129"/>
      <c r="BZ110" s="129"/>
      <c r="CA110" s="129"/>
      <c r="CB110" s="129"/>
      <c r="CC110" s="129"/>
      <c r="CD110" s="129"/>
      <c r="CE110" s="129"/>
      <c r="CF110" s="129"/>
      <c r="CG110" s="129"/>
      <c r="CH110" s="129"/>
      <c r="CI110" s="129"/>
      <c r="CJ110" s="129"/>
      <c r="CK110" s="129"/>
      <c r="CL110" s="129"/>
      <c r="CM110" s="129"/>
      <c r="CN110" s="129"/>
      <c r="CO110" s="129"/>
      <c r="CP110" s="129"/>
      <c r="CQ110" s="129"/>
      <c r="CR110" s="129"/>
      <c r="CS110" s="129"/>
      <c r="CT110" s="129"/>
      <c r="CU110" s="129"/>
      <c r="CV110" s="129"/>
      <c r="CW110" s="129"/>
      <c r="CX110" s="129"/>
      <c r="CY110" s="129"/>
      <c r="CZ110" s="129"/>
      <c r="DA110" s="129"/>
      <c r="DB110" s="129"/>
      <c r="DC110" s="129"/>
      <c r="DD110" s="129"/>
      <c r="DE110" s="128">
        <v>0.25</v>
      </c>
      <c r="DF110" s="128">
        <v>0.2262059108655709</v>
      </c>
      <c r="DG110" s="128">
        <v>0.2235919873166257</v>
      </c>
      <c r="DH110" s="128">
        <v>0.22102933518851978</v>
      </c>
      <c r="DI110" s="128">
        <v>0.21852042199079966</v>
      </c>
      <c r="DJ110" s="128">
        <v>0.21606311046290966</v>
      </c>
      <c r="DK110" s="128">
        <v>0.2136553688588478</v>
      </c>
      <c r="DL110" s="128">
        <v>0.21129526660215892</v>
      </c>
      <c r="DM110" s="128">
        <v>0.20898096994913326</v>
      </c>
      <c r="DN110" s="128">
        <v>0.20671073769099574</v>
      </c>
      <c r="DO110" s="128">
        <v>0.20448291692027906</v>
      </c>
      <c r="DP110" s="128">
        <v>0.20229593888175992</v>
      </c>
      <c r="DQ110" s="128">
        <v>0.20014831492419333</v>
      </c>
      <c r="DR110" s="128">
        <v>0.19803863256553234</v>
      </c>
      <c r="DS110" s="128">
        <v>0.19596555168128477</v>
      </c>
      <c r="DT110" s="128">
        <v>0.19393012799328802</v>
      </c>
      <c r="DU110" s="128">
        <v>0.19193476955281796</v>
      </c>
      <c r="DV110" s="128">
        <v>0.18997786864385793</v>
      </c>
      <c r="DW110" s="128">
        <v>0.18805790126211455</v>
      </c>
      <c r="DX110" s="128">
        <v>0.18617342244136043</v>
      </c>
      <c r="DY110" s="128">
        <v>0.1843230633419194</v>
      </c>
      <c r="DZ110" s="128">
        <v>0.18250552660340552</v>
      </c>
      <c r="EA110" s="128">
        <v>0.18071958252470477</v>
      </c>
      <c r="EB110" s="128">
        <v>0.1789640667286133</v>
      </c>
      <c r="EC110" s="128">
        <v>0.1772378755093207</v>
      </c>
      <c r="ED110" s="128">
        <v>0.17553996335145716</v>
      </c>
      <c r="EE110" s="128">
        <v>0.17386933958494707</v>
      </c>
      <c r="EF110" s="128">
        <v>0.17222640226584393</v>
      </c>
      <c r="EG110" s="128">
        <v>0.1706135229325412</v>
      </c>
      <c r="EH110" s="128">
        <v>0.16902950621484403</v>
      </c>
      <c r="EI110" s="128">
        <v>0.16747322160503306</v>
      </c>
      <c r="EJ110" s="128">
        <v>0.1659435962817311</v>
      </c>
      <c r="EK110" s="128">
        <v>0.164439615379356</v>
      </c>
      <c r="EL110" s="128">
        <v>0.16296031786764523</v>
      </c>
      <c r="EM110" s="128">
        <v>0.1615047936811538</v>
      </c>
      <c r="EN110" s="128">
        <v>0.16007218071330218</v>
      </c>
      <c r="EO110" s="128">
        <v>0.15866166373616392</v>
      </c>
      <c r="EP110" s="128">
        <v>0.14689408278616056</v>
      </c>
      <c r="EQ110" s="128">
        <v>0.14561579265350671</v>
      </c>
      <c r="ER110" s="128">
        <v>0.1443567052404917</v>
      </c>
      <c r="ES110" s="128">
        <v>0.14311894272531026</v>
      </c>
      <c r="ET110" s="128">
        <v>0.14190167386141433</v>
      </c>
      <c r="EU110" s="128">
        <v>0.14070411059016025</v>
      </c>
      <c r="EV110" s="128">
        <v>0.13952550848907067</v>
      </c>
      <c r="EW110" s="128">
        <v>0.138365161340192</v>
      </c>
      <c r="EX110" s="128">
        <v>0.13722240066184824</v>
      </c>
      <c r="EY110" s="128">
        <v>0.1360965932093285</v>
      </c>
      <c r="EZ110" s="128">
        <v>0.1349871407842302</v>
      </c>
      <c r="FA110" s="128">
        <v>0.133893474375278</v>
      </c>
      <c r="FB110" s="128">
        <v>0.1328150568166473</v>
      </c>
      <c r="FC110" s="128">
        <v>0.1317513788594353</v>
      </c>
      <c r="FD110" s="128">
        <v>0.13070215862973875</v>
      </c>
      <c r="FE110" s="128">
        <v>0.12966948269184406</v>
      </c>
      <c r="FF110" s="128">
        <v>0.12865271949660181</v>
      </c>
      <c r="FG110" s="128">
        <v>0.12765126976670776</v>
      </c>
      <c r="FH110" s="128">
        <v>0.12666456920135566</v>
      </c>
      <c r="FI110" s="128">
        <v>0.12569207899258653</v>
      </c>
      <c r="FJ110" s="128">
        <v>0.1247332906684002</v>
      </c>
      <c r="FK110" s="128">
        <v>0.12378772244121973</v>
      </c>
      <c r="FL110" s="128">
        <v>0.12285491783956388</v>
      </c>
      <c r="FM110" s="128">
        <v>0.12193444437861808</v>
      </c>
      <c r="FN110" s="128">
        <v>0.12102589228288162</v>
      </c>
      <c r="FO110" s="128">
        <v>0.1201288732660074</v>
      </c>
      <c r="FP110" s="128">
        <v>0.11924292105071622</v>
      </c>
      <c r="FQ110" s="128">
        <v>0.11837005260745705</v>
      </c>
      <c r="FR110" s="128">
        <v>0.11750978150418648</v>
      </c>
      <c r="FS110" s="128">
        <v>0.1166616414452124</v>
      </c>
      <c r="FT110" s="128">
        <v>0.11582519277917944</v>
      </c>
      <c r="FU110" s="128">
        <v>0.11500001865029631</v>
      </c>
      <c r="FV110" s="128">
        <v>0.11418572386592192</v>
      </c>
      <c r="FW110" s="128">
        <v>0.11338193379413583</v>
      </c>
      <c r="FX110" s="128">
        <v>0.11258829330053512</v>
      </c>
      <c r="FY110" s="128">
        <v>0.11180446572409039</v>
      </c>
      <c r="FZ110" s="128">
        <v>0.11103013258051463</v>
      </c>
      <c r="GA110" s="128">
        <v>0.11026498924454893</v>
      </c>
      <c r="GB110" s="128">
        <v>0.10950843451385393</v>
      </c>
      <c r="GC110" s="128">
        <v>0.10876243066390241</v>
      </c>
      <c r="GD110" s="128">
        <v>0.10802658857749702</v>
      </c>
      <c r="GE110" s="128">
        <v>0.10730054073163911</v>
      </c>
      <c r="GF110" s="128">
        <v>0.10658393791202286</v>
      </c>
      <c r="GG110" s="128">
        <v>0.10587644800390188</v>
      </c>
      <c r="GH110" s="128">
        <v>0.10517775759853752</v>
      </c>
      <c r="GI110" s="128">
        <v>0.1044875682363348</v>
      </c>
      <c r="GJ110" s="128">
        <v>0.10380559691801455</v>
      </c>
      <c r="GK110" s="128">
        <v>0.10313157611826505</v>
      </c>
      <c r="GL110" s="128">
        <v>0.10246524862891505</v>
      </c>
      <c r="GM110" s="128">
        <v>0.10180637963358402</v>
      </c>
      <c r="GN110" s="128">
        <v>0.10115425502174047</v>
      </c>
      <c r="GO110" s="128">
        <v>0.10051077395509941</v>
      </c>
      <c r="GP110" s="128">
        <v>0.0998756217713087</v>
      </c>
      <c r="GQ110" s="128">
        <v>0.09924850082751167</v>
      </c>
      <c r="GR110" s="128">
        <v>0.09862912833857289</v>
      </c>
      <c r="GS110" s="128">
        <v>0.09801723569321484</v>
      </c>
      <c r="GT110" s="128">
        <v>0.09741256905438647</v>
      </c>
      <c r="GU110" s="128">
        <v>0.09681488552080578</v>
      </c>
      <c r="GV110" s="128">
        <v>0.09622395587889856</v>
      </c>
      <c r="GW110" s="128">
        <v>0.0956395621194006</v>
      </c>
      <c r="GX110" s="128">
        <v>0.08369544883913671</v>
      </c>
      <c r="GY110" s="128">
        <v>0.08319190047249758</v>
      </c>
      <c r="GZ110" s="128">
        <v>0.0826930761839291</v>
      </c>
      <c r="HA110" s="128">
        <v>0.08220053408243069</v>
      </c>
      <c r="HB110" s="128">
        <v>0.08171404899574027</v>
      </c>
      <c r="HC110" s="128">
        <v>0.08123340762957575</v>
      </c>
      <c r="HD110" s="128">
        <v>0.08075840729758764</v>
      </c>
      <c r="HE110" s="128">
        <v>0.080288855410238</v>
      </c>
      <c r="HF110" s="128">
        <v>0.07982456903977543</v>
      </c>
      <c r="HG110" s="128">
        <v>0.0793653754247776</v>
      </c>
      <c r="HH110" s="128">
        <v>0.07891110601700549</v>
      </c>
      <c r="HI110" s="128">
        <v>0.07846160725129286</v>
      </c>
      <c r="HJ110" s="128">
        <v>0.07580208894896136</v>
      </c>
    </row>
    <row r="111" spans="1:218" ht="27" customHeight="1">
      <c r="A111" s="127">
        <v>132</v>
      </c>
      <c r="B111" s="129"/>
      <c r="C111" s="129"/>
      <c r="D111" s="129"/>
      <c r="E111" s="129"/>
      <c r="F111" s="129"/>
      <c r="G111" s="129"/>
      <c r="H111" s="129"/>
      <c r="I111" s="129"/>
      <c r="J111" s="129"/>
      <c r="K111" s="129"/>
      <c r="L111" s="129"/>
      <c r="M111" s="129"/>
      <c r="N111" s="129"/>
      <c r="O111" s="129"/>
      <c r="P111" s="129"/>
      <c r="Q111" s="129"/>
      <c r="R111" s="129"/>
      <c r="S111" s="129"/>
      <c r="T111" s="129"/>
      <c r="U111" s="129"/>
      <c r="V111" s="129"/>
      <c r="W111" s="129"/>
      <c r="X111" s="129"/>
      <c r="Y111" s="129"/>
      <c r="Z111" s="129"/>
      <c r="AA111" s="129"/>
      <c r="AB111" s="129"/>
      <c r="AC111" s="129"/>
      <c r="AD111" s="129"/>
      <c r="AE111" s="129"/>
      <c r="AF111" s="129"/>
      <c r="AG111" s="129"/>
      <c r="AH111" s="129"/>
      <c r="AI111" s="129"/>
      <c r="AJ111" s="129"/>
      <c r="AK111" s="129"/>
      <c r="AL111" s="129"/>
      <c r="AM111" s="129"/>
      <c r="AN111" s="129"/>
      <c r="AO111" s="129"/>
      <c r="AP111" s="129"/>
      <c r="AQ111" s="129"/>
      <c r="AR111" s="129"/>
      <c r="AS111" s="129"/>
      <c r="AT111" s="129"/>
      <c r="AU111" s="129"/>
      <c r="AV111" s="129"/>
      <c r="AW111" s="129"/>
      <c r="AX111" s="129"/>
      <c r="AY111" s="129"/>
      <c r="AZ111" s="129"/>
      <c r="BA111" s="129"/>
      <c r="BB111" s="129"/>
      <c r="BC111" s="129"/>
      <c r="BD111" s="129"/>
      <c r="BE111" s="129"/>
      <c r="BF111" s="129"/>
      <c r="BG111" s="129"/>
      <c r="BH111" s="129"/>
      <c r="BI111" s="129"/>
      <c r="BJ111" s="129"/>
      <c r="BK111" s="129"/>
      <c r="BL111" s="129"/>
      <c r="BM111" s="129"/>
      <c r="BN111" s="129"/>
      <c r="BO111" s="129"/>
      <c r="BP111" s="129"/>
      <c r="BQ111" s="129"/>
      <c r="BR111" s="129"/>
      <c r="BS111" s="129"/>
      <c r="BT111" s="129"/>
      <c r="BU111" s="129"/>
      <c r="BV111" s="129"/>
      <c r="BW111" s="129"/>
      <c r="BX111" s="129"/>
      <c r="BY111" s="129"/>
      <c r="BZ111" s="129"/>
      <c r="CA111" s="129"/>
      <c r="CB111" s="129"/>
      <c r="CC111" s="129"/>
      <c r="CD111" s="129"/>
      <c r="CE111" s="129"/>
      <c r="CF111" s="129"/>
      <c r="CG111" s="129"/>
      <c r="CH111" s="129"/>
      <c r="CI111" s="129"/>
      <c r="CJ111" s="129"/>
      <c r="CK111" s="129"/>
      <c r="CL111" s="129"/>
      <c r="CM111" s="129"/>
      <c r="CN111" s="129"/>
      <c r="CO111" s="129"/>
      <c r="CP111" s="129"/>
      <c r="CQ111" s="129"/>
      <c r="CR111" s="129"/>
      <c r="CS111" s="129"/>
      <c r="CT111" s="129"/>
      <c r="CU111" s="129"/>
      <c r="CV111" s="129"/>
      <c r="CW111" s="129"/>
      <c r="CX111" s="129"/>
      <c r="CY111" s="129"/>
      <c r="CZ111" s="129"/>
      <c r="DA111" s="129"/>
      <c r="DB111" s="129"/>
      <c r="DC111" s="129"/>
      <c r="DD111" s="129"/>
      <c r="DE111" s="129"/>
      <c r="DF111" s="128">
        <v>0.25</v>
      </c>
      <c r="DG111" s="128">
        <v>0.22607823825817955</v>
      </c>
      <c r="DH111" s="128">
        <v>0.22348091563853154</v>
      </c>
      <c r="DI111" s="128">
        <v>0.22093849438182095</v>
      </c>
      <c r="DJ111" s="128">
        <v>0.2184487841942497</v>
      </c>
      <c r="DK111" s="128">
        <v>0.21600970230107308</v>
      </c>
      <c r="DL111" s="128">
        <v>0.21361926910104728</v>
      </c>
      <c r="DM111" s="128">
        <v>0.21127560381648194</v>
      </c>
      <c r="DN111" s="128">
        <v>0.20897692017179062</v>
      </c>
      <c r="DO111" s="128">
        <v>0.2067215221275663</v>
      </c>
      <c r="DP111" s="128">
        <v>0.20450779969215446</v>
      </c>
      <c r="DQ111" s="128">
        <v>0.2023342248283452</v>
      </c>
      <c r="DR111" s="128">
        <v>0.2001993474690664</v>
      </c>
      <c r="DS111" s="128">
        <v>0.19810179165276512</v>
      </c>
      <c r="DT111" s="128">
        <v>0.19604261197713238</v>
      </c>
      <c r="DU111" s="128">
        <v>0.19402423675877312</v>
      </c>
      <c r="DV111" s="128">
        <v>0.1920450228947015</v>
      </c>
      <c r="DW111" s="128">
        <v>0.19010341249898643</v>
      </c>
      <c r="DX111" s="128">
        <v>0.1881979282525155</v>
      </c>
      <c r="DY111" s="128">
        <v>0.18632717036670407</v>
      </c>
      <c r="DZ111" s="128">
        <v>0.1844898119728826</v>
      </c>
      <c r="EA111" s="128">
        <v>0.18268459526567898</v>
      </c>
      <c r="EB111" s="128">
        <v>0.18091032903995397</v>
      </c>
      <c r="EC111" s="128">
        <v>0.17916588408621167</v>
      </c>
      <c r="ED111" s="128">
        <v>0.17745019061119807</v>
      </c>
      <c r="EE111" s="128">
        <v>0.1757622348646971</v>
      </c>
      <c r="EF111" s="128">
        <v>0.17410241370217752</v>
      </c>
      <c r="EG111" s="128">
        <v>0.17247312930925124</v>
      </c>
      <c r="EH111" s="128">
        <v>0.17087316227476343</v>
      </c>
      <c r="EI111" s="128">
        <v>0.16930135909939129</v>
      </c>
      <c r="EJ111" s="128">
        <v>0.16775662517551138</v>
      </c>
      <c r="EK111" s="128">
        <v>0.1662379248521845</v>
      </c>
      <c r="EL111" s="128">
        <v>0.16474427733488406</v>
      </c>
      <c r="EM111" s="128">
        <v>0.16327475377779013</v>
      </c>
      <c r="EN111" s="128">
        <v>0.16182847425053765</v>
      </c>
      <c r="EO111" s="128">
        <v>0.16040460656305042</v>
      </c>
      <c r="EP111" s="128">
        <v>0.1590023610064929</v>
      </c>
      <c r="EQ111" s="128">
        <v>0.1472196054248128</v>
      </c>
      <c r="ER111" s="128">
        <v>0.1459488566496476</v>
      </c>
      <c r="ES111" s="128">
        <v>0.1446997281072212</v>
      </c>
      <c r="ET111" s="128">
        <v>0.14347137297682042</v>
      </c>
      <c r="EU111" s="128">
        <v>0.14226298842999857</v>
      </c>
      <c r="EV111" s="128">
        <v>0.14107381596725144</v>
      </c>
      <c r="EW111" s="128">
        <v>0.13990313605356047</v>
      </c>
      <c r="EX111" s="128">
        <v>0.13875026757151146</v>
      </c>
      <c r="EY111" s="128">
        <v>0.1376145653071323</v>
      </c>
      <c r="EZ111" s="128">
        <v>0.13649541968843912</v>
      </c>
      <c r="FA111" s="128">
        <v>0.13539225099991783</v>
      </c>
      <c r="FB111" s="128">
        <v>0.1343045119040731</v>
      </c>
      <c r="FC111" s="128">
        <v>0.13323168354436238</v>
      </c>
      <c r="FD111" s="128">
        <v>0.13217347836119203</v>
      </c>
      <c r="FE111" s="128">
        <v>0.13113201852217135</v>
      </c>
      <c r="FF111" s="128">
        <v>0.13010666135466048</v>
      </c>
      <c r="FG111" s="128">
        <v>0.12909679705862856</v>
      </c>
      <c r="FH111" s="128">
        <v>0.1281018513013876</v>
      </c>
      <c r="FI111" s="128">
        <v>0.12712127586088826</v>
      </c>
      <c r="FJ111" s="128">
        <v>0.12615455332085762</v>
      </c>
      <c r="FK111" s="128">
        <v>0.12520119343875588</v>
      </c>
      <c r="FL111" s="128">
        <v>0.12426073175408295</v>
      </c>
      <c r="FM111" s="128">
        <v>0.12333272823698035</v>
      </c>
      <c r="FN111" s="128">
        <v>0.12241676598993612</v>
      </c>
      <c r="FO111" s="128">
        <v>0.12151245000753595</v>
      </c>
      <c r="FP111" s="128">
        <v>0.12061930584714457</v>
      </c>
      <c r="FQ111" s="128">
        <v>0.11973938693202175</v>
      </c>
      <c r="FR111" s="128">
        <v>0.11887219859136636</v>
      </c>
      <c r="FS111" s="128">
        <v>0.11801726680748019</v>
      </c>
      <c r="FT111" s="128">
        <v>0.1171741445951863</v>
      </c>
      <c r="FU111" s="128">
        <v>0.11634240817061406</v>
      </c>
      <c r="FV111" s="128">
        <v>0.11552165579938406</v>
      </c>
      <c r="FW111" s="128">
        <v>0.11471150667585242</v>
      </c>
      <c r="FX111" s="128">
        <v>0.11391159984244706</v>
      </c>
      <c r="FY111" s="128">
        <v>0.11312159314885699</v>
      </c>
      <c r="FZ111" s="128">
        <v>0.11234116293248836</v>
      </c>
      <c r="GA111" s="128">
        <v>0.1115699997196906</v>
      </c>
      <c r="GB111" s="128">
        <v>0.11080749183948953</v>
      </c>
      <c r="GC111" s="128">
        <v>0.11005563826940634</v>
      </c>
      <c r="GD111" s="128">
        <v>0.10931404365064662</v>
      </c>
      <c r="GE111" s="128">
        <v>0.10858233454749597</v>
      </c>
      <c r="GF111" s="128">
        <v>0.10786015616747545</v>
      </c>
      <c r="GG111" s="128">
        <v>0.10714717113812372</v>
      </c>
      <c r="GH111" s="128">
        <v>0.10644306107844603</v>
      </c>
      <c r="GI111" s="128">
        <v>0.10574752285153467</v>
      </c>
      <c r="GJ111" s="128">
        <v>0.1050602690510069</v>
      </c>
      <c r="GK111" s="128">
        <v>0.10438102799635755</v>
      </c>
      <c r="GL111" s="128">
        <v>0.1037095385935691</v>
      </c>
      <c r="GM111" s="128">
        <v>0.1030455623130474</v>
      </c>
      <c r="GN111" s="128">
        <v>0.1023883726655091</v>
      </c>
      <c r="GO111" s="128">
        <v>0.10173990505576135</v>
      </c>
      <c r="GP111" s="128">
        <v>0.10109983991116794</v>
      </c>
      <c r="GQ111" s="128">
        <v>0.10046787494518164</v>
      </c>
      <c r="GR111" s="128">
        <v>0.09984372299144074</v>
      </c>
      <c r="GS111" s="128">
        <v>0.09922711130728148</v>
      </c>
      <c r="GT111" s="128">
        <v>0.09861778215621939</v>
      </c>
      <c r="GU111" s="128">
        <v>0.09801548897352444</v>
      </c>
      <c r="GV111" s="128">
        <v>0.09741999909091477</v>
      </c>
      <c r="GW111" s="128">
        <v>0.0968310912517713</v>
      </c>
      <c r="GX111" s="128">
        <v>0.09624855560799118</v>
      </c>
      <c r="GY111" s="128">
        <v>0.08423312679649844</v>
      </c>
      <c r="GZ111" s="128">
        <v>0.08373042486623837</v>
      </c>
      <c r="HA111" s="128">
        <v>0.08323405875468073</v>
      </c>
      <c r="HB111" s="128">
        <v>0.08274379983508542</v>
      </c>
      <c r="HC111" s="128">
        <v>0.0822594315497703</v>
      </c>
      <c r="HD111" s="128">
        <v>0.08178074813382996</v>
      </c>
      <c r="HE111" s="128">
        <v>0.08130755409545126</v>
      </c>
      <c r="HF111" s="128">
        <v>0.08083966377251983</v>
      </c>
      <c r="HG111" s="128">
        <v>0.08037690182715268</v>
      </c>
      <c r="HH111" s="128">
        <v>0.07991909729694685</v>
      </c>
      <c r="HI111" s="128">
        <v>0.07946609433300882</v>
      </c>
      <c r="HJ111" s="128">
        <v>0.07678244206305015</v>
      </c>
    </row>
    <row r="112" spans="1:218" ht="27" customHeight="1">
      <c r="A112" s="127">
        <v>133</v>
      </c>
      <c r="B112" s="129"/>
      <c r="C112" s="129"/>
      <c r="D112" s="129"/>
      <c r="E112" s="129"/>
      <c r="F112" s="129"/>
      <c r="G112" s="129"/>
      <c r="H112" s="129"/>
      <c r="I112" s="129"/>
      <c r="J112" s="129"/>
      <c r="K112" s="129"/>
      <c r="L112" s="129"/>
      <c r="M112" s="129"/>
      <c r="N112" s="129"/>
      <c r="O112" s="129"/>
      <c r="P112" s="129"/>
      <c r="Q112" s="129"/>
      <c r="R112" s="129"/>
      <c r="S112" s="129"/>
      <c r="T112" s="129"/>
      <c r="U112" s="129"/>
      <c r="V112" s="129"/>
      <c r="W112" s="129"/>
      <c r="X112" s="129"/>
      <c r="Y112" s="129"/>
      <c r="Z112" s="129"/>
      <c r="AA112" s="129"/>
      <c r="AB112" s="129"/>
      <c r="AC112" s="129"/>
      <c r="AD112" s="129"/>
      <c r="AE112" s="129"/>
      <c r="AF112" s="129"/>
      <c r="AG112" s="129"/>
      <c r="AH112" s="129"/>
      <c r="AI112" s="129"/>
      <c r="AJ112" s="129"/>
      <c r="AK112" s="129"/>
      <c r="AL112" s="129"/>
      <c r="AM112" s="129"/>
      <c r="AN112" s="129"/>
      <c r="AO112" s="129"/>
      <c r="AP112" s="129"/>
      <c r="AQ112" s="129"/>
      <c r="AR112" s="129"/>
      <c r="AS112" s="129"/>
      <c r="AT112" s="129"/>
      <c r="AU112" s="129"/>
      <c r="AV112" s="129"/>
      <c r="AW112" s="129"/>
      <c r="AX112" s="129"/>
      <c r="AY112" s="129"/>
      <c r="AZ112" s="129"/>
      <c r="BA112" s="129"/>
      <c r="BB112" s="129"/>
      <c r="BC112" s="129"/>
      <c r="BD112" s="129"/>
      <c r="BE112" s="129"/>
      <c r="BF112" s="129"/>
      <c r="BG112" s="129"/>
      <c r="BH112" s="129"/>
      <c r="BI112" s="129"/>
      <c r="BJ112" s="129"/>
      <c r="BK112" s="129"/>
      <c r="BL112" s="129"/>
      <c r="BM112" s="129"/>
      <c r="BN112" s="129"/>
      <c r="BO112" s="129"/>
      <c r="BP112" s="129"/>
      <c r="BQ112" s="129"/>
      <c r="BR112" s="129"/>
      <c r="BS112" s="129"/>
      <c r="BT112" s="129"/>
      <c r="BU112" s="129"/>
      <c r="BV112" s="129"/>
      <c r="BW112" s="129"/>
      <c r="BX112" s="129"/>
      <c r="BY112" s="129"/>
      <c r="BZ112" s="129"/>
      <c r="CA112" s="129"/>
      <c r="CB112" s="129"/>
      <c r="CC112" s="129"/>
      <c r="CD112" s="129"/>
      <c r="CE112" s="129"/>
      <c r="CF112" s="129"/>
      <c r="CG112" s="129"/>
      <c r="CH112" s="129"/>
      <c r="CI112" s="129"/>
      <c r="CJ112" s="129"/>
      <c r="CK112" s="129"/>
      <c r="CL112" s="129"/>
      <c r="CM112" s="129"/>
      <c r="CN112" s="129"/>
      <c r="CO112" s="129"/>
      <c r="CP112" s="129"/>
      <c r="CQ112" s="129"/>
      <c r="CR112" s="129"/>
      <c r="CS112" s="129"/>
      <c r="CT112" s="129"/>
      <c r="CU112" s="129"/>
      <c r="CV112" s="129"/>
      <c r="CW112" s="129"/>
      <c r="CX112" s="129"/>
      <c r="CY112" s="129"/>
      <c r="CZ112" s="129"/>
      <c r="DA112" s="129"/>
      <c r="DB112" s="129"/>
      <c r="DC112" s="129"/>
      <c r="DD112" s="129"/>
      <c r="DE112" s="129"/>
      <c r="DF112" s="129"/>
      <c r="DG112" s="128">
        <v>0.25</v>
      </c>
      <c r="DH112" s="128">
        <v>0.22595437036051785</v>
      </c>
      <c r="DI112" s="128">
        <v>0.22337774067090885</v>
      </c>
      <c r="DJ112" s="128">
        <v>0.2208549628829421</v>
      </c>
      <c r="DK112" s="128">
        <v>0.21838390192322635</v>
      </c>
      <c r="DL112" s="128">
        <v>0.21596252792505385</v>
      </c>
      <c r="DM112" s="128">
        <v>0.21358891186754053</v>
      </c>
      <c r="DN112" s="128">
        <v>0.2112612212322655</v>
      </c>
      <c r="DO112" s="128">
        <v>0.20897771570634202</v>
      </c>
      <c r="DP112" s="128">
        <v>0.20673674295554276</v>
      </c>
      <c r="DQ112" s="128">
        <v>0.2045367344865377</v>
      </c>
      <c r="DR112" s="128">
        <v>0.2023762016133703</v>
      </c>
      <c r="DS112" s="128">
        <v>0.20025373153993214</v>
      </c>
      <c r="DT112" s="128">
        <v>0.19817037670351711</v>
      </c>
      <c r="DU112" s="128">
        <v>0.1961285847015673</v>
      </c>
      <c r="DV112" s="128">
        <v>0.19412667626400523</v>
      </c>
      <c r="DW112" s="128">
        <v>0.19216305886228408</v>
      </c>
      <c r="DX112" s="128">
        <v>0.19023622208157664</v>
      </c>
      <c r="DY112" s="128">
        <v>0.18834473446385866</v>
      </c>
      <c r="DZ112" s="128">
        <v>0.18648723893177713</v>
      </c>
      <c r="EA112" s="128">
        <v>0.184662448896117</v>
      </c>
      <c r="EB112" s="128">
        <v>0.1828691456676266</v>
      </c>
      <c r="EC112" s="128">
        <v>0.18110617389791708</v>
      </c>
      <c r="ED112" s="128">
        <v>0.17937243890306245</v>
      </c>
      <c r="EE112" s="128">
        <v>0.17766690326177637</v>
      </c>
      <c r="EF112" s="128">
        <v>0.1759899620969193</v>
      </c>
      <c r="EG112" s="128">
        <v>0.17434404781164692</v>
      </c>
      <c r="EH112" s="128">
        <v>0.17272791647017458</v>
      </c>
      <c r="EI112" s="128">
        <v>0.17114039111211002</v>
      </c>
      <c r="EJ112" s="128">
        <v>0.16958035488602916</v>
      </c>
      <c r="EK112" s="128">
        <v>0.16804675091269272</v>
      </c>
      <c r="EL112" s="128">
        <v>0.1665385782043056</v>
      </c>
      <c r="EM112" s="128">
        <v>0.16505488871972093</v>
      </c>
      <c r="EN112" s="128">
        <v>0.16359478430385355</v>
      </c>
      <c r="EO112" s="128">
        <v>0.16215741541794643</v>
      </c>
      <c r="EP112" s="128">
        <v>0.16074197595107492</v>
      </c>
      <c r="EQ112" s="128">
        <v>0.15934770331815185</v>
      </c>
      <c r="ER112" s="128">
        <v>0.14754984192445394</v>
      </c>
      <c r="ES112" s="128">
        <v>0.14628923303375468</v>
      </c>
      <c r="ET112" s="128">
        <v>0.1450496832886492</v>
      </c>
      <c r="EU112" s="128">
        <v>0.14383037481288902</v>
      </c>
      <c r="EV112" s="128">
        <v>0.14263053476091925</v>
      </c>
      <c r="EW112" s="128">
        <v>0.14144943002043314</v>
      </c>
      <c r="EX112" s="128">
        <v>0.1402863665869814</v>
      </c>
      <c r="EY112" s="128">
        <v>0.13914068703490917</v>
      </c>
      <c r="EZ112" s="128">
        <v>0.13801177018498617</v>
      </c>
      <c r="FA112" s="128">
        <v>0.13689902539256232</v>
      </c>
      <c r="FB112" s="128">
        <v>0.1358018949321063</v>
      </c>
      <c r="FC112" s="128">
        <v>0.13471985013151663</v>
      </c>
      <c r="FD112" s="128">
        <v>0.1336525975663555</v>
      </c>
      <c r="FE112" s="128">
        <v>0.13260229508794996</v>
      </c>
      <c r="FF112" s="128">
        <v>0.13156828871406723</v>
      </c>
      <c r="FG112" s="128">
        <v>0.1305499579422319</v>
      </c>
      <c r="FH112" s="128">
        <v>0.12954671823406388</v>
      </c>
      <c r="FI112" s="128">
        <v>0.12855801178630313</v>
      </c>
      <c r="FJ112" s="128">
        <v>0.12758331207725632</v>
      </c>
      <c r="FK112" s="128">
        <v>0.12662212025438577</v>
      </c>
      <c r="FL112" s="128">
        <v>0.12567396371915748</v>
      </c>
      <c r="FM112" s="128">
        <v>0.12473839475356624</v>
      </c>
      <c r="FN112" s="128">
        <v>0.12381498920078066</v>
      </c>
      <c r="FO112" s="128">
        <v>0.12290334520468259</v>
      </c>
      <c r="FP112" s="128">
        <v>0.12200298001782403</v>
      </c>
      <c r="FQ112" s="128">
        <v>0.12111598370636369</v>
      </c>
      <c r="FR112" s="128">
        <v>0.12024185323610528</v>
      </c>
      <c r="FS112" s="128">
        <v>0.1193801067480876</v>
      </c>
      <c r="FT112" s="128">
        <v>0.1185302898082553</v>
      </c>
      <c r="FU112" s="128">
        <v>0.1176919715941096</v>
      </c>
      <c r="FV112" s="128">
        <v>0.11686474372341088</v>
      </c>
      <c r="FW112" s="128">
        <v>0.11604821911501087</v>
      </c>
      <c r="FX112" s="128">
        <v>0.11524203089063496</v>
      </c>
      <c r="FY112" s="128">
        <v>0.11444583131730948</v>
      </c>
      <c r="FZ112" s="128">
        <v>0.11365929146469972</v>
      </c>
      <c r="GA112" s="128">
        <v>0.11288209692569418</v>
      </c>
      <c r="GB112" s="128">
        <v>0.1121136254306908</v>
      </c>
      <c r="GC112" s="128">
        <v>0.11135591291816857</v>
      </c>
      <c r="GD112" s="128">
        <v>0.1106085577022443</v>
      </c>
      <c r="GE112" s="128">
        <v>0.10987118035221169</v>
      </c>
      <c r="GF112" s="128">
        <v>0.10914342041864211</v>
      </c>
      <c r="GG112" s="128">
        <v>0.10842493519605263</v>
      </c>
      <c r="GH112" s="128">
        <v>0.10771540125889406</v>
      </c>
      <c r="GI112" s="128">
        <v>0.10701451072401996</v>
      </c>
      <c r="GJ112" s="128">
        <v>0.10632197171210303</v>
      </c>
      <c r="GK112" s="128">
        <v>0.10563750832448549</v>
      </c>
      <c r="GL112" s="128">
        <v>0.10496085552180139</v>
      </c>
      <c r="GM112" s="128">
        <v>0.10429177100320058</v>
      </c>
      <c r="GN112" s="128">
        <v>0.10362951576752151</v>
      </c>
      <c r="GO112" s="128">
        <v>0.10297606176194395</v>
      </c>
      <c r="GP112" s="128">
        <v>0.10233108444242381</v>
      </c>
      <c r="GQ112" s="128">
        <v>0.10169427682012522</v>
      </c>
      <c r="GR112" s="128">
        <v>0.10106534729152536</v>
      </c>
      <c r="GS112" s="128">
        <v>0.10044401892922565</v>
      </c>
      <c r="GT112" s="128">
        <v>0.09983003004629053</v>
      </c>
      <c r="GU112" s="128">
        <v>0.09922313036623352</v>
      </c>
      <c r="GV112" s="128">
        <v>0.0986230837199115</v>
      </c>
      <c r="GW112" s="128">
        <v>0.09802966555954391</v>
      </c>
      <c r="GX112" s="128">
        <v>0.09744266294270082</v>
      </c>
      <c r="GY112" s="128">
        <v>0.09686187420038463</v>
      </c>
      <c r="GZ112" s="128">
        <v>0.08477398733075575</v>
      </c>
      <c r="HA112" s="128">
        <v>0.0842738012844575</v>
      </c>
      <c r="HB112" s="128">
        <v>0.08377977289486066</v>
      </c>
      <c r="HC112" s="128">
        <v>0.08329168230296725</v>
      </c>
      <c r="HD112" s="128">
        <v>0.08280932062924332</v>
      </c>
      <c r="HE112" s="128">
        <v>0.08233248944531353</v>
      </c>
      <c r="HF112" s="128">
        <v>0.08186100032213843</v>
      </c>
      <c r="HG112" s="128">
        <v>0.08139467531436109</v>
      </c>
      <c r="HH112" s="128">
        <v>0.08093334101657966</v>
      </c>
      <c r="HI112" s="128">
        <v>0.08047683926806727</v>
      </c>
      <c r="HJ112" s="128">
        <v>0.07776968675737433</v>
      </c>
    </row>
    <row r="113" spans="1:218" ht="27" customHeight="1">
      <c r="A113" s="127">
        <v>134</v>
      </c>
      <c r="B113" s="129"/>
      <c r="C113" s="129"/>
      <c r="D113" s="129"/>
      <c r="E113" s="129"/>
      <c r="F113" s="129"/>
      <c r="G113" s="129"/>
      <c r="H113" s="129"/>
      <c r="I113" s="129"/>
      <c r="J113" s="129"/>
      <c r="K113" s="129"/>
      <c r="L113" s="129"/>
      <c r="M113" s="129"/>
      <c r="N113" s="129"/>
      <c r="O113" s="129"/>
      <c r="P113" s="129"/>
      <c r="Q113" s="129"/>
      <c r="R113" s="129"/>
      <c r="S113" s="129"/>
      <c r="T113" s="129"/>
      <c r="U113" s="129"/>
      <c r="V113" s="129"/>
      <c r="W113" s="129"/>
      <c r="X113" s="129"/>
      <c r="Y113" s="129"/>
      <c r="Z113" s="129"/>
      <c r="AA113" s="129"/>
      <c r="AB113" s="129"/>
      <c r="AC113" s="129"/>
      <c r="AD113" s="129"/>
      <c r="AE113" s="129"/>
      <c r="AF113" s="129"/>
      <c r="AG113" s="129"/>
      <c r="AH113" s="129"/>
      <c r="AI113" s="129"/>
      <c r="AJ113" s="129"/>
      <c r="AK113" s="129"/>
      <c r="AL113" s="129"/>
      <c r="AM113" s="129"/>
      <c r="AN113" s="129"/>
      <c r="AO113" s="129"/>
      <c r="AP113" s="129"/>
      <c r="AQ113" s="129"/>
      <c r="AR113" s="129"/>
      <c r="AS113" s="129"/>
      <c r="AT113" s="129"/>
      <c r="AU113" s="129"/>
      <c r="AV113" s="129"/>
      <c r="AW113" s="129"/>
      <c r="AX113" s="129"/>
      <c r="AY113" s="129"/>
      <c r="AZ113" s="129"/>
      <c r="BA113" s="129"/>
      <c r="BB113" s="129"/>
      <c r="BC113" s="129"/>
      <c r="BD113" s="129"/>
      <c r="BE113" s="129"/>
      <c r="BF113" s="129"/>
      <c r="BG113" s="129"/>
      <c r="BH113" s="129"/>
      <c r="BI113" s="129"/>
      <c r="BJ113" s="129"/>
      <c r="BK113" s="129"/>
      <c r="BL113" s="129"/>
      <c r="BM113" s="129"/>
      <c r="BN113" s="129"/>
      <c r="BO113" s="129"/>
      <c r="BP113" s="129"/>
      <c r="BQ113" s="129"/>
      <c r="BR113" s="129"/>
      <c r="BS113" s="129"/>
      <c r="BT113" s="129"/>
      <c r="BU113" s="129"/>
      <c r="BV113" s="129"/>
      <c r="BW113" s="129"/>
      <c r="BX113" s="129"/>
      <c r="BY113" s="129"/>
      <c r="BZ113" s="129"/>
      <c r="CA113" s="129"/>
      <c r="CB113" s="129"/>
      <c r="CC113" s="129"/>
      <c r="CD113" s="129"/>
      <c r="CE113" s="129"/>
      <c r="CF113" s="129"/>
      <c r="CG113" s="129"/>
      <c r="CH113" s="129"/>
      <c r="CI113" s="129"/>
      <c r="CJ113" s="129"/>
      <c r="CK113" s="129"/>
      <c r="CL113" s="129"/>
      <c r="CM113" s="129"/>
      <c r="CN113" s="129"/>
      <c r="CO113" s="129"/>
      <c r="CP113" s="129"/>
      <c r="CQ113" s="129"/>
      <c r="CR113" s="129"/>
      <c r="CS113" s="129"/>
      <c r="CT113" s="129"/>
      <c r="CU113" s="129"/>
      <c r="CV113" s="129"/>
      <c r="CW113" s="129"/>
      <c r="CX113" s="129"/>
      <c r="CY113" s="129"/>
      <c r="CZ113" s="129"/>
      <c r="DA113" s="129"/>
      <c r="DB113" s="129"/>
      <c r="DC113" s="129"/>
      <c r="DD113" s="129"/>
      <c r="DE113" s="129"/>
      <c r="DF113" s="129"/>
      <c r="DG113" s="129"/>
      <c r="DH113" s="128">
        <v>0.25</v>
      </c>
      <c r="DI113" s="128">
        <v>0.2258215842312907</v>
      </c>
      <c r="DJ113" s="128">
        <v>0.22325716294270329</v>
      </c>
      <c r="DK113" s="128">
        <v>0.22074598974644094</v>
      </c>
      <c r="DL113" s="128">
        <v>0.21828596380693235</v>
      </c>
      <c r="DM113" s="128">
        <v>0.21587508811603742</v>
      </c>
      <c r="DN113" s="128">
        <v>0.21351146508517382</v>
      </c>
      <c r="DO113" s="128">
        <v>0.21119329217633256</v>
      </c>
      <c r="DP113" s="128">
        <v>0.20891885759725037</v>
      </c>
      <c r="DQ113" s="128">
        <v>0.2066865360812185</v>
      </c>
      <c r="DR113" s="128">
        <v>0.20449478476787075</v>
      </c>
      <c r="DS113" s="128">
        <v>0.2023421391977594</v>
      </c>
      <c r="DT113" s="128">
        <v>0.2002296358653795</v>
      </c>
      <c r="DU113" s="128">
        <v>0.19815972891190828</v>
      </c>
      <c r="DV113" s="128">
        <v>0.19613069027026642</v>
      </c>
      <c r="DW113" s="128">
        <v>0.19414088069619043</v>
      </c>
      <c r="DX113" s="128">
        <v>0.1921887451424428</v>
      </c>
      <c r="DY113" s="128">
        <v>0.19027280945492894</v>
      </c>
      <c r="DZ113" s="128">
        <v>0.18839167581308938</v>
      </c>
      <c r="EA113" s="128">
        <v>0.1865440187815261</v>
      </c>
      <c r="EB113" s="128">
        <v>0.1847285825715632</v>
      </c>
      <c r="EC113" s="128">
        <v>0.1829441765138657</v>
      </c>
      <c r="ED113" s="128">
        <v>0.18118967226318183</v>
      </c>
      <c r="EE113" s="128">
        <v>0.17946400035109308</v>
      </c>
      <c r="EF113" s="128">
        <v>0.17776754661058006</v>
      </c>
      <c r="EG113" s="128">
        <v>0.17610276720672843</v>
      </c>
      <c r="EH113" s="128">
        <v>0.1744683864283153</v>
      </c>
      <c r="EI113" s="128">
        <v>0.17286319690753232</v>
      </c>
      <c r="EJ113" s="128">
        <v>0.17128605291098425</v>
      </c>
      <c r="EK113" s="128">
        <v>0.16973586997546672</v>
      </c>
      <c r="EL113" s="128">
        <v>0.16821162083992477</v>
      </c>
      <c r="EM113" s="128">
        <v>0.1667123324524841</v>
      </c>
      <c r="EN113" s="128">
        <v>0.16523708287276756</v>
      </c>
      <c r="EO113" s="128">
        <v>0.1637849998916076</v>
      </c>
      <c r="EP113" s="128">
        <v>0.16235525591350922</v>
      </c>
      <c r="EQ113" s="128">
        <v>0.16094706789550267</v>
      </c>
      <c r="ER113" s="128">
        <v>0.15956038915182966</v>
      </c>
      <c r="ES113" s="128">
        <v>0.14775815888129235</v>
      </c>
      <c r="ET113" s="128">
        <v>0.1465067193889377</v>
      </c>
      <c r="EU113" s="128">
        <v>0.14527586814446608</v>
      </c>
      <c r="EV113" s="128">
        <v>0.14406481428806514</v>
      </c>
      <c r="EW113" s="128">
        <v>0.14287280762270438</v>
      </c>
      <c r="EX113" s="128">
        <v>0.1416991378987658</v>
      </c>
      <c r="EY113" s="128">
        <v>0.1405431322657488</v>
      </c>
      <c r="EZ113" s="128">
        <v>0.13940415485814056</v>
      </c>
      <c r="FA113" s="128">
        <v>0.13828160116383312</v>
      </c>
      <c r="FB113" s="128">
        <v>0.13717490025314621</v>
      </c>
      <c r="FC113" s="128">
        <v>0.13608351094622195</v>
      </c>
      <c r="FD113" s="128">
        <v>0.13500713148629456</v>
      </c>
      <c r="FE113" s="128">
        <v>0.1339479544104625</v>
      </c>
      <c r="FF113" s="128">
        <v>0.13290531201507716</v>
      </c>
      <c r="FG113" s="128">
        <v>0.13187857078787532</v>
      </c>
      <c r="FH113" s="128">
        <v>0.13086713376644438</v>
      </c>
      <c r="FI113" s="128">
        <v>0.1298704314538431</v>
      </c>
      <c r="FJ113" s="128">
        <v>0.12888792619581388</v>
      </c>
      <c r="FK113" s="128">
        <v>0.1279191085902086</v>
      </c>
      <c r="FL113" s="128">
        <v>0.12696349604481416</v>
      </c>
      <c r="FM113" s="128">
        <v>0.1260206313784338</v>
      </c>
      <c r="FN113" s="128">
        <v>0.12509008147725437</v>
      </c>
      <c r="FO113" s="128">
        <v>0.12417143601107823</v>
      </c>
      <c r="FP113" s="128">
        <v>0.1232642023057048</v>
      </c>
      <c r="FQ113" s="128">
        <v>0.12237050712522582</v>
      </c>
      <c r="FR113" s="128">
        <v>0.12148983758042671</v>
      </c>
      <c r="FS113" s="128">
        <v>0.12062170255500317</v>
      </c>
      <c r="FT113" s="128">
        <v>0.11976563880555288</v>
      </c>
      <c r="FU113" s="128">
        <v>0.11892120716966124</v>
      </c>
      <c r="FV113" s="128">
        <v>0.1180879913727456</v>
      </c>
      <c r="FW113" s="128">
        <v>0.11726559686822982</v>
      </c>
      <c r="FX113" s="128">
        <v>0.11645364971963226</v>
      </c>
      <c r="FY113" s="128">
        <v>0.11565179552418352</v>
      </c>
      <c r="FZ113" s="128">
        <v>0.11485969904374274</v>
      </c>
      <c r="GA113" s="128">
        <v>0.11407703994944776</v>
      </c>
      <c r="GB113" s="128">
        <v>0.11330318419212312</v>
      </c>
      <c r="GC113" s="128">
        <v>0.11254020534765467</v>
      </c>
      <c r="GD113" s="128">
        <v>0.11178769447366527</v>
      </c>
      <c r="GE113" s="128">
        <v>0.11104526525289883</v>
      </c>
      <c r="GF113" s="128">
        <v>0.11031255072805325</v>
      </c>
      <c r="GG113" s="128">
        <v>0.10958920204921711</v>
      </c>
      <c r="GH113" s="128">
        <v>0.108874889968451</v>
      </c>
      <c r="GI113" s="128">
        <v>0.10816930111588077</v>
      </c>
      <c r="GJ113" s="128">
        <v>0.10747213843231045</v>
      </c>
      <c r="GK113" s="128">
        <v>0.10678312112492201</v>
      </c>
      <c r="GL113" s="128">
        <v>0.10610197957003377</v>
      </c>
      <c r="GM113" s="128">
        <v>0.1054284670710931</v>
      </c>
      <c r="GN113" s="128">
        <v>0.10476183117785821</v>
      </c>
      <c r="GO113" s="128">
        <v>0.10410408141014549</v>
      </c>
      <c r="GP113" s="128">
        <v>0.10345488765943729</v>
      </c>
      <c r="GQ113" s="128">
        <v>0.1028139376670127</v>
      </c>
      <c r="GR113" s="128">
        <v>0.10218093485127364</v>
      </c>
      <c r="GS113" s="128">
        <v>0.10155559758474433</v>
      </c>
      <c r="GT113" s="128">
        <v>0.10093765973732607</v>
      </c>
      <c r="GU113" s="128">
        <v>0.10032686685452562</v>
      </c>
      <c r="GV113" s="128">
        <v>0.09972297882049991</v>
      </c>
      <c r="GW113" s="128">
        <v>0.0991257673728112</v>
      </c>
      <c r="GX113" s="128">
        <v>0.09853501607180216</v>
      </c>
      <c r="GY113" s="128">
        <v>0.09795051995708826</v>
      </c>
      <c r="GZ113" s="128">
        <v>0.09737146911301148</v>
      </c>
      <c r="HA113" s="128">
        <v>0.08522585656663727</v>
      </c>
      <c r="HB113" s="128">
        <v>0.08472869376914263</v>
      </c>
      <c r="HC113" s="128">
        <v>0.08423751636555489</v>
      </c>
      <c r="HD113" s="128">
        <v>0.08375211205527106</v>
      </c>
      <c r="HE113" s="128">
        <v>0.08327227918230556</v>
      </c>
      <c r="HF113" s="128">
        <v>0.08279782627436875</v>
      </c>
      <c r="HG113" s="128">
        <v>0.08232857251520838</v>
      </c>
      <c r="HH113" s="128">
        <v>0.08186434181237733</v>
      </c>
      <c r="HI113" s="128">
        <v>0.08140497345378502</v>
      </c>
      <c r="HJ113" s="128">
        <v>0.07866977353026186</v>
      </c>
    </row>
    <row r="114" spans="1:218" ht="27" customHeight="1">
      <c r="A114" s="127">
        <v>135</v>
      </c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129"/>
      <c r="S114" s="129"/>
      <c r="T114" s="129"/>
      <c r="U114" s="129"/>
      <c r="V114" s="129"/>
      <c r="W114" s="129"/>
      <c r="X114" s="129"/>
      <c r="Y114" s="129"/>
      <c r="Z114" s="129"/>
      <c r="AA114" s="129"/>
      <c r="AB114" s="129"/>
      <c r="AC114" s="129"/>
      <c r="AD114" s="129"/>
      <c r="AE114" s="129"/>
      <c r="AF114" s="129"/>
      <c r="AG114" s="129"/>
      <c r="AH114" s="129"/>
      <c r="AI114" s="129"/>
      <c r="AJ114" s="129"/>
      <c r="AK114" s="129"/>
      <c r="AL114" s="129"/>
      <c r="AM114" s="129"/>
      <c r="AN114" s="129"/>
      <c r="AO114" s="129"/>
      <c r="AP114" s="129"/>
      <c r="AQ114" s="129"/>
      <c r="AR114" s="129"/>
      <c r="AS114" s="129"/>
      <c r="AT114" s="129"/>
      <c r="AU114" s="129"/>
      <c r="AV114" s="129"/>
      <c r="AW114" s="129"/>
      <c r="AX114" s="129"/>
      <c r="AY114" s="129"/>
      <c r="AZ114" s="129"/>
      <c r="BA114" s="129"/>
      <c r="BB114" s="129"/>
      <c r="BC114" s="129"/>
      <c r="BD114" s="129"/>
      <c r="BE114" s="129"/>
      <c r="BF114" s="129"/>
      <c r="BG114" s="129"/>
      <c r="BH114" s="129"/>
      <c r="BI114" s="129"/>
      <c r="BJ114" s="129"/>
      <c r="BK114" s="129"/>
      <c r="BL114" s="129"/>
      <c r="BM114" s="129"/>
      <c r="BN114" s="129"/>
      <c r="BO114" s="129"/>
      <c r="BP114" s="129"/>
      <c r="BQ114" s="129"/>
      <c r="BR114" s="129"/>
      <c r="BS114" s="129"/>
      <c r="BT114" s="129"/>
      <c r="BU114" s="129"/>
      <c r="BV114" s="129"/>
      <c r="BW114" s="129"/>
      <c r="BX114" s="129"/>
      <c r="BY114" s="129"/>
      <c r="BZ114" s="129"/>
      <c r="CA114" s="129"/>
      <c r="CB114" s="129"/>
      <c r="CC114" s="129"/>
      <c r="CD114" s="129"/>
      <c r="CE114" s="129"/>
      <c r="CF114" s="129"/>
      <c r="CG114" s="129"/>
      <c r="CH114" s="129"/>
      <c r="CI114" s="129"/>
      <c r="CJ114" s="129"/>
      <c r="CK114" s="129"/>
      <c r="CL114" s="129"/>
      <c r="CM114" s="129"/>
      <c r="CN114" s="129"/>
      <c r="CO114" s="129"/>
      <c r="CP114" s="129"/>
      <c r="CQ114" s="129"/>
      <c r="CR114" s="129"/>
      <c r="CS114" s="129"/>
      <c r="CT114" s="129"/>
      <c r="CU114" s="129"/>
      <c r="CV114" s="129"/>
      <c r="CW114" s="129"/>
      <c r="CX114" s="129"/>
      <c r="CY114" s="129"/>
      <c r="CZ114" s="129"/>
      <c r="DA114" s="129"/>
      <c r="DB114" s="129"/>
      <c r="DC114" s="129"/>
      <c r="DD114" s="129"/>
      <c r="DE114" s="129"/>
      <c r="DF114" s="129"/>
      <c r="DG114" s="129"/>
      <c r="DH114" s="129"/>
      <c r="DI114" s="128">
        <v>0.25</v>
      </c>
      <c r="DJ114" s="128">
        <v>0.22568865803004806</v>
      </c>
      <c r="DK114" s="128">
        <v>0.22313628258061297</v>
      </c>
      <c r="DL114" s="128">
        <v>0.22063656238957063</v>
      </c>
      <c r="DM114" s="128">
        <v>0.21818743045677358</v>
      </c>
      <c r="DN114" s="128">
        <v>0.2157869221862284</v>
      </c>
      <c r="DO114" s="128">
        <v>0.21343317094493514</v>
      </c>
      <c r="DP114" s="128">
        <v>0.21112440367965435</v>
      </c>
      <c r="DQ114" s="128">
        <v>0.20885893661355012</v>
      </c>
      <c r="DR114" s="128">
        <v>0.20663517104032172</v>
      </c>
      <c r="DS114" s="128">
        <v>0.20445158922971698</v>
      </c>
      <c r="DT114" s="128">
        <v>0.20230921006504468</v>
      </c>
      <c r="DU114" s="128">
        <v>0.20021049262066057</v>
      </c>
      <c r="DV114" s="128">
        <v>0.1981536587412979</v>
      </c>
      <c r="DW114" s="128">
        <v>0.1961370212156005</v>
      </c>
      <c r="DX114" s="128">
        <v>0.19415897915017236</v>
      </c>
      <c r="DY114" s="128">
        <v>0.1922180145228183</v>
      </c>
      <c r="DZ114" s="128">
        <v>0.1903126876359973</v>
      </c>
      <c r="EA114" s="128">
        <v>0.1884416331126258</v>
      </c>
      <c r="EB114" s="128">
        <v>0.18660355700979456</v>
      </c>
      <c r="EC114" s="128">
        <v>0.18479723231944795</v>
      </c>
      <c r="ED114" s="128">
        <v>0.1830214960553959</v>
      </c>
      <c r="EE114" s="128">
        <v>0.18127524575935453</v>
      </c>
      <c r="EF114" s="128">
        <v>0.17955885708818292</v>
      </c>
      <c r="EG114" s="128">
        <v>0.17787480917798754</v>
      </c>
      <c r="EH114" s="128">
        <v>0.17622179375993233</v>
      </c>
      <c r="EI114" s="128">
        <v>0.17459857230251413</v>
      </c>
      <c r="EJ114" s="128">
        <v>0.17300396945657245</v>
      </c>
      <c r="EK114" s="128">
        <v>0.17143687246658942</v>
      </c>
      <c r="EL114" s="128">
        <v>0.16989622711407376</v>
      </c>
      <c r="EM114" s="128">
        <v>0.1683810346761689</v>
      </c>
      <c r="EN114" s="128">
        <v>0.1668903487904566</v>
      </c>
      <c r="EO114" s="128">
        <v>0.1654232739643112</v>
      </c>
      <c r="EP114" s="128">
        <v>0.1639789605267912</v>
      </c>
      <c r="EQ114" s="128">
        <v>0.16255660440890832</v>
      </c>
      <c r="ER114" s="128">
        <v>0.16115615023764301</v>
      </c>
      <c r="ES114" s="128">
        <v>0.15978000404703913</v>
      </c>
      <c r="ET114" s="128">
        <v>0.14797261244879362</v>
      </c>
      <c r="EU114" s="128">
        <v>0.1467300239747738</v>
      </c>
      <c r="EV114" s="128">
        <v>0.14550757119126756</v>
      </c>
      <c r="EW114" s="128">
        <v>0.14430448640643448</v>
      </c>
      <c r="EX114" s="128">
        <v>0.14312004272990203</v>
      </c>
      <c r="EY114" s="128">
        <v>0.1419535515049769</v>
      </c>
      <c r="EZ114" s="128">
        <v>0.140804361812508</v>
      </c>
      <c r="FA114" s="128">
        <v>0.13967185491926412</v>
      </c>
      <c r="FB114" s="128">
        <v>0.13855544635117759</v>
      </c>
      <c r="FC114" s="128">
        <v>0.1374545820934884</v>
      </c>
      <c r="FD114" s="128">
        <v>0.13636895176281397</v>
      </c>
      <c r="FE114" s="128">
        <v>0.13530078254737443</v>
      </c>
      <c r="FF114" s="128">
        <v>0.13424939273273329</v>
      </c>
      <c r="FG114" s="128">
        <v>0.1332141355174966</v>
      </c>
      <c r="FH114" s="128">
        <v>0.13219440124537116</v>
      </c>
      <c r="FI114" s="128">
        <v>0.13118960846595476</v>
      </c>
      <c r="FJ114" s="128">
        <v>0.13019920814196959</v>
      </c>
      <c r="FK114" s="128">
        <v>0.12922268008053145</v>
      </c>
      <c r="FL114" s="128">
        <v>0.12825953146375405</v>
      </c>
      <c r="FM114" s="128">
        <v>0.12730929542417813</v>
      </c>
      <c r="FN114" s="128">
        <v>0.12637152967664445</v>
      </c>
      <c r="FO114" s="128">
        <v>0.1254458152109943</v>
      </c>
      <c r="FP114" s="128">
        <v>0.12453164921515976</v>
      </c>
      <c r="FQ114" s="128">
        <v>0.12363119527594998</v>
      </c>
      <c r="FR114" s="128">
        <v>0.12274393045954346</v>
      </c>
      <c r="FS114" s="128">
        <v>0.12186935421033523</v>
      </c>
      <c r="FT114" s="128">
        <v>0.12100699429998923</v>
      </c>
      <c r="FU114" s="128">
        <v>0.12015640305720665</v>
      </c>
      <c r="FV114" s="128">
        <v>0.11931715615256619</v>
      </c>
      <c r="FW114" s="128">
        <v>0.11848885141789116</v>
      </c>
      <c r="FX114" s="128">
        <v>0.11767110770848943</v>
      </c>
      <c r="FY114" s="128">
        <v>0.1168635638078052</v>
      </c>
      <c r="FZ114" s="128">
        <v>0.11606587803164226</v>
      </c>
      <c r="GA114" s="128">
        <v>0.11527772399726913</v>
      </c>
      <c r="GB114" s="128">
        <v>0.11449845569922222</v>
      </c>
      <c r="GC114" s="128">
        <v>0.1137301845753359</v>
      </c>
      <c r="GD114" s="128">
        <v>0.11297249429965471</v>
      </c>
      <c r="GE114" s="128">
        <v>0.1122249915458972</v>
      </c>
      <c r="GF114" s="128">
        <v>0.11148730273128873</v>
      </c>
      <c r="GG114" s="128">
        <v>0.11075907274869927</v>
      </c>
      <c r="GH114" s="128">
        <v>0.11003996641929215</v>
      </c>
      <c r="GI114" s="128">
        <v>0.10932966478259598</v>
      </c>
      <c r="GJ114" s="128">
        <v>0.10862786549997681</v>
      </c>
      <c r="GK114" s="128">
        <v>0.10793428278893573</v>
      </c>
      <c r="GL114" s="128">
        <v>0.10724864235059614</v>
      </c>
      <c r="GM114" s="128">
        <v>0.10657069300427512</v>
      </c>
      <c r="GN114" s="128">
        <v>0.10589966868532694</v>
      </c>
      <c r="GO114" s="128">
        <v>0.10523761677069052</v>
      </c>
      <c r="GP114" s="128">
        <v>0.10458420149915768</v>
      </c>
      <c r="GQ114" s="128">
        <v>0.10393910525732715</v>
      </c>
      <c r="GR114" s="128">
        <v>0.10330202640428326</v>
      </c>
      <c r="GS114" s="128">
        <v>0.10267267853468054</v>
      </c>
      <c r="GT114" s="128">
        <v>0.10205079100061569</v>
      </c>
      <c r="GU114" s="128">
        <v>0.10143610509849713</v>
      </c>
      <c r="GV114" s="128">
        <v>0.10082837669761323</v>
      </c>
      <c r="GW114" s="128">
        <v>0.10022737375582053</v>
      </c>
      <c r="GX114" s="128">
        <v>0.09963287627411588</v>
      </c>
      <c r="GY114" s="128">
        <v>0.09904467594141034</v>
      </c>
      <c r="GZ114" s="128">
        <v>0.09846194796459468</v>
      </c>
      <c r="HA114" s="128">
        <v>0.09788660336588396</v>
      </c>
      <c r="HB114" s="128">
        <v>0.08568247770001407</v>
      </c>
      <c r="HC114" s="128">
        <v>0.08518821862753478</v>
      </c>
      <c r="HD114" s="128">
        <v>0.08469977736482213</v>
      </c>
      <c r="HE114" s="128">
        <v>0.08421694897975807</v>
      </c>
      <c r="HF114" s="128">
        <v>0.08373953891049488</v>
      </c>
      <c r="HG114" s="128">
        <v>0.08326736342558745</v>
      </c>
      <c r="HH114" s="128">
        <v>0.08280024370395017</v>
      </c>
      <c r="HI114" s="128">
        <v>0.08233801644161873</v>
      </c>
      <c r="HJ114" s="128">
        <v>0.07957527052808998</v>
      </c>
    </row>
    <row r="115" spans="1:218" ht="27" customHeight="1">
      <c r="A115" s="127">
        <v>136</v>
      </c>
      <c r="B115" s="129"/>
      <c r="C115" s="129"/>
      <c r="D115" s="129"/>
      <c r="E115" s="129"/>
      <c r="F115" s="129"/>
      <c r="G115" s="129"/>
      <c r="H115" s="129"/>
      <c r="I115" s="129"/>
      <c r="J115" s="129"/>
      <c r="K115" s="129"/>
      <c r="L115" s="129"/>
      <c r="M115" s="129"/>
      <c r="N115" s="129"/>
      <c r="O115" s="129"/>
      <c r="P115" s="129"/>
      <c r="Q115" s="129"/>
      <c r="R115" s="129"/>
      <c r="S115" s="129"/>
      <c r="T115" s="129"/>
      <c r="U115" s="129"/>
      <c r="V115" s="129"/>
      <c r="W115" s="129"/>
      <c r="X115" s="129"/>
      <c r="Y115" s="129"/>
      <c r="Z115" s="129"/>
      <c r="AA115" s="129"/>
      <c r="AB115" s="129"/>
      <c r="AC115" s="129"/>
      <c r="AD115" s="129"/>
      <c r="AE115" s="129"/>
      <c r="AF115" s="129"/>
      <c r="AG115" s="129"/>
      <c r="AH115" s="129"/>
      <c r="AI115" s="129"/>
      <c r="AJ115" s="129"/>
      <c r="AK115" s="129"/>
      <c r="AL115" s="129"/>
      <c r="AM115" s="129"/>
      <c r="AN115" s="129"/>
      <c r="AO115" s="129"/>
      <c r="AP115" s="129"/>
      <c r="AQ115" s="129"/>
      <c r="AR115" s="129"/>
      <c r="AS115" s="129"/>
      <c r="AT115" s="129"/>
      <c r="AU115" s="129"/>
      <c r="AV115" s="129"/>
      <c r="AW115" s="129"/>
      <c r="AX115" s="129"/>
      <c r="AY115" s="129"/>
      <c r="AZ115" s="129"/>
      <c r="BA115" s="129"/>
      <c r="BB115" s="129"/>
      <c r="BC115" s="129"/>
      <c r="BD115" s="129"/>
      <c r="BE115" s="129"/>
      <c r="BF115" s="129"/>
      <c r="BG115" s="129"/>
      <c r="BH115" s="129"/>
      <c r="BI115" s="129"/>
      <c r="BJ115" s="129"/>
      <c r="BK115" s="129"/>
      <c r="BL115" s="129"/>
      <c r="BM115" s="129"/>
      <c r="BN115" s="129"/>
      <c r="BO115" s="129"/>
      <c r="BP115" s="129"/>
      <c r="BQ115" s="129"/>
      <c r="BR115" s="129"/>
      <c r="BS115" s="129"/>
      <c r="BT115" s="129"/>
      <c r="BU115" s="129"/>
      <c r="BV115" s="129"/>
      <c r="BW115" s="129"/>
      <c r="BX115" s="129"/>
      <c r="BY115" s="129"/>
      <c r="BZ115" s="129"/>
      <c r="CA115" s="129"/>
      <c r="CB115" s="129"/>
      <c r="CC115" s="129"/>
      <c r="CD115" s="129"/>
      <c r="CE115" s="129"/>
      <c r="CF115" s="129"/>
      <c r="CG115" s="129"/>
      <c r="CH115" s="129"/>
      <c r="CI115" s="129"/>
      <c r="CJ115" s="129"/>
      <c r="CK115" s="129"/>
      <c r="CL115" s="129"/>
      <c r="CM115" s="129"/>
      <c r="CN115" s="129"/>
      <c r="CO115" s="129"/>
      <c r="CP115" s="129"/>
      <c r="CQ115" s="129"/>
      <c r="CR115" s="129"/>
      <c r="CS115" s="129"/>
      <c r="CT115" s="129"/>
      <c r="CU115" s="129"/>
      <c r="CV115" s="129"/>
      <c r="CW115" s="129"/>
      <c r="CX115" s="129"/>
      <c r="CY115" s="129"/>
      <c r="CZ115" s="129"/>
      <c r="DA115" s="129"/>
      <c r="DB115" s="129"/>
      <c r="DC115" s="129"/>
      <c r="DD115" s="129"/>
      <c r="DE115" s="129"/>
      <c r="DF115" s="129"/>
      <c r="DG115" s="129"/>
      <c r="DH115" s="129"/>
      <c r="DI115" s="129"/>
      <c r="DJ115" s="128">
        <v>0.25</v>
      </c>
      <c r="DK115" s="128">
        <v>0.2255555955075665</v>
      </c>
      <c r="DL115" s="128">
        <v>0.22301510702612126</v>
      </c>
      <c r="DM115" s="128">
        <v>0.2205266917666329</v>
      </c>
      <c r="DN115" s="128">
        <v>0.21808831614064592</v>
      </c>
      <c r="DO115" s="128">
        <v>0.21569804750398225</v>
      </c>
      <c r="DP115" s="128">
        <v>0.21335404969464766</v>
      </c>
      <c r="DQ115" s="128">
        <v>0.21105457864556884</v>
      </c>
      <c r="DR115" s="128">
        <v>0.20879797809108472</v>
      </c>
      <c r="DS115" s="128">
        <v>0.2065826753822158</v>
      </c>
      <c r="DT115" s="128">
        <v>0.204409670069277</v>
      </c>
      <c r="DU115" s="128">
        <v>0.20228142449069783</v>
      </c>
      <c r="DV115" s="128">
        <v>0.20019610908104785</v>
      </c>
      <c r="DW115" s="128">
        <v>0.19815198738050568</v>
      </c>
      <c r="DX115" s="128">
        <v>0.19614741140645034</v>
      </c>
      <c r="DY115" s="128">
        <v>0.19418081806814483</v>
      </c>
      <c r="DZ115" s="128">
        <v>0.19225072462961684</v>
      </c>
      <c r="EA115" s="128">
        <v>0.19035572464966338</v>
      </c>
      <c r="EB115" s="128">
        <v>0.18849448495031992</v>
      </c>
      <c r="EC115" s="128">
        <v>0.18666574114174855</v>
      </c>
      <c r="ED115" s="128">
        <v>0.18486829459274873</v>
      </c>
      <c r="EE115" s="128">
        <v>0.18310100888876496</v>
      </c>
      <c r="EF115" s="128">
        <v>0.18136424859537534</v>
      </c>
      <c r="EG115" s="128">
        <v>0.17966051499252383</v>
      </c>
      <c r="EH115" s="128">
        <v>0.17798846645325317</v>
      </c>
      <c r="EI115" s="128">
        <v>0.1763468325082971</v>
      </c>
      <c r="EJ115" s="128">
        <v>0.17473440744142307</v>
      </c>
      <c r="EK115" s="128">
        <v>0.17315004947946883</v>
      </c>
      <c r="EL115" s="128">
        <v>0.17159267674579706</v>
      </c>
      <c r="EM115" s="128">
        <v>0.17006126417023523</v>
      </c>
      <c r="EN115" s="128">
        <v>0.1685548403159376</v>
      </c>
      <c r="EO115" s="128">
        <v>0.1670724857786471</v>
      </c>
      <c r="EP115" s="128">
        <v>0.1656133282063538</v>
      </c>
      <c r="EQ115" s="128">
        <v>0.16417654192166842</v>
      </c>
      <c r="ER115" s="128">
        <v>0.16276206234458246</v>
      </c>
      <c r="ES115" s="128">
        <v>0.16137232686313932</v>
      </c>
      <c r="ET115" s="128">
        <v>0.16000634659356613</v>
      </c>
      <c r="EU115" s="128">
        <v>0.14819302449515542</v>
      </c>
      <c r="EV115" s="128">
        <v>0.14695898045652003</v>
      </c>
      <c r="EW115" s="128">
        <v>0.1457446344259356</v>
      </c>
      <c r="EX115" s="128">
        <v>0.14454924246722048</v>
      </c>
      <c r="EY115" s="128">
        <v>0.14337209972692094</v>
      </c>
      <c r="EZ115" s="128">
        <v>0.1422125398559579</v>
      </c>
      <c r="FA115" s="128">
        <v>0.1410699295375721</v>
      </c>
      <c r="FB115" s="128">
        <v>0.1399436704046233</v>
      </c>
      <c r="FC115" s="128">
        <v>0.13883319527209728</v>
      </c>
      <c r="FD115" s="128">
        <v>0.13773818482728928</v>
      </c>
      <c r="FE115" s="128">
        <v>0.13666090086109758</v>
      </c>
      <c r="FF115" s="128">
        <v>0.13560064735244193</v>
      </c>
      <c r="FG115" s="128">
        <v>0.13455676392509855</v>
      </c>
      <c r="FH115" s="128">
        <v>0.13352862795288492</v>
      </c>
      <c r="FI115" s="128">
        <v>0.13251564576608116</v>
      </c>
      <c r="FJ115" s="128">
        <v>0.13151725668803776</v>
      </c>
      <c r="FK115" s="128">
        <v>0.13053292948826195</v>
      </c>
      <c r="FL115" s="128">
        <v>0.1295621608856047</v>
      </c>
      <c r="FM115" s="128">
        <v>0.1286044740978299</v>
      </c>
      <c r="FN115" s="128">
        <v>0.12765941744877507</v>
      </c>
      <c r="FO115" s="128">
        <v>0.1267265630372983</v>
      </c>
      <c r="FP115" s="128">
        <v>0.12580539769755583</v>
      </c>
      <c r="FQ115" s="128">
        <v>0.12489812195493041</v>
      </c>
      <c r="FR115" s="128">
        <v>0.12400420263734069</v>
      </c>
      <c r="FS115" s="128">
        <v>0.12312312956389662</v>
      </c>
      <c r="FT115" s="128">
        <v>0.12225442134182606</v>
      </c>
      <c r="FU115" s="128">
        <v>0.12139762161815118</v>
      </c>
      <c r="FV115" s="128">
        <v>0.1205522978423811</v>
      </c>
      <c r="FW115" s="128">
        <v>0.11971804006492308</v>
      </c>
      <c r="FX115" s="128">
        <v>0.11889445977932063</v>
      </c>
      <c r="FY115" s="128">
        <v>0.11808118880778316</v>
      </c>
      <c r="FZ115" s="128">
        <v>0.11727787887845069</v>
      </c>
      <c r="GA115" s="128">
        <v>0.11648419741932</v>
      </c>
      <c r="GB115" s="128">
        <v>0.11569948628915554</v>
      </c>
      <c r="GC115" s="128">
        <v>0.11492589500654615</v>
      </c>
      <c r="GD115" s="128">
        <v>0.11416299973224753</v>
      </c>
      <c r="GE115" s="128">
        <v>0.11341040000591335</v>
      </c>
      <c r="GF115" s="128">
        <v>0.11266771549918586</v>
      </c>
      <c r="GG115" s="128">
        <v>0.1119345847324667</v>
      </c>
      <c r="GH115" s="128">
        <v>0.11121066648511835</v>
      </c>
      <c r="GI115" s="128">
        <v>0.11049563609985984</v>
      </c>
      <c r="GJ115" s="128">
        <v>0.10978918585676505</v>
      </c>
      <c r="GK115" s="128">
        <v>0.10909102488591049</v>
      </c>
      <c r="GL115" s="128">
        <v>0.10840087412016729</v>
      </c>
      <c r="GM115" s="128">
        <v>0.10771847780420843</v>
      </c>
      <c r="GN115" s="128">
        <v>0.10704305609195362</v>
      </c>
      <c r="GO115" s="128">
        <v>0.10637669449838659</v>
      </c>
      <c r="GP115" s="128">
        <v>0.1057190515196834</v>
      </c>
      <c r="GQ115" s="128">
        <v>0.10506980410129842</v>
      </c>
      <c r="GR115" s="128">
        <v>0.10442864546012001</v>
      </c>
      <c r="GS115" s="128">
        <v>0.10379528433353911</v>
      </c>
      <c r="GT115" s="128">
        <v>0.10316944547964646</v>
      </c>
      <c r="GU115" s="128">
        <v>0.10255086587312873</v>
      </c>
      <c r="GV115" s="128">
        <v>0.10193929729874879</v>
      </c>
      <c r="GW115" s="128">
        <v>0.10133450386815407</v>
      </c>
      <c r="GX115" s="128">
        <v>0.1007362619594625</v>
      </c>
      <c r="GY115" s="128">
        <v>0.10014435985018434</v>
      </c>
      <c r="GZ115" s="128">
        <v>0.09955795770301976</v>
      </c>
      <c r="HA115" s="128">
        <v>0.09897900308798178</v>
      </c>
      <c r="HB115" s="128">
        <v>0.09840721911325885</v>
      </c>
      <c r="HC115" s="128">
        <v>0.08614380245797211</v>
      </c>
      <c r="HD115" s="128">
        <v>0.08565232944304671</v>
      </c>
      <c r="HE115" s="128">
        <v>0.0851665112646253</v>
      </c>
      <c r="HF115" s="128">
        <v>0.08468615022408096</v>
      </c>
      <c r="HG115" s="128">
        <v>0.08421105962958712</v>
      </c>
      <c r="HH115" s="128">
        <v>0.08374105788895221</v>
      </c>
      <c r="HI115" s="128">
        <v>0.08327597906498313</v>
      </c>
      <c r="HJ115" s="128">
        <v>0.0804862095095251</v>
      </c>
    </row>
    <row r="116" spans="1:218" ht="27" customHeight="1">
      <c r="A116" s="127">
        <v>137</v>
      </c>
      <c r="B116" s="129"/>
      <c r="C116" s="129"/>
      <c r="D116" s="129"/>
      <c r="E116" s="129"/>
      <c r="F116" s="129"/>
      <c r="G116" s="129"/>
      <c r="H116" s="129"/>
      <c r="I116" s="129"/>
      <c r="J116" s="129"/>
      <c r="K116" s="129"/>
      <c r="L116" s="129"/>
      <c r="M116" s="129"/>
      <c r="N116" s="129"/>
      <c r="O116" s="129"/>
      <c r="P116" s="129"/>
      <c r="Q116" s="129"/>
      <c r="R116" s="129"/>
      <c r="S116" s="129"/>
      <c r="T116" s="129"/>
      <c r="U116" s="129"/>
      <c r="V116" s="129"/>
      <c r="W116" s="129"/>
      <c r="X116" s="129"/>
      <c r="Y116" s="129"/>
      <c r="Z116" s="129"/>
      <c r="AA116" s="129"/>
      <c r="AB116" s="129"/>
      <c r="AC116" s="129"/>
      <c r="AD116" s="129"/>
      <c r="AE116" s="129"/>
      <c r="AF116" s="129"/>
      <c r="AG116" s="129"/>
      <c r="AH116" s="129"/>
      <c r="AI116" s="129"/>
      <c r="AJ116" s="129"/>
      <c r="AK116" s="129"/>
      <c r="AL116" s="129"/>
      <c r="AM116" s="129"/>
      <c r="AN116" s="129"/>
      <c r="AO116" s="129"/>
      <c r="AP116" s="129"/>
      <c r="AQ116" s="129"/>
      <c r="AR116" s="129"/>
      <c r="AS116" s="129"/>
      <c r="AT116" s="129"/>
      <c r="AU116" s="129"/>
      <c r="AV116" s="129"/>
      <c r="AW116" s="129"/>
      <c r="AX116" s="129"/>
      <c r="AY116" s="129"/>
      <c r="AZ116" s="129"/>
      <c r="BA116" s="129"/>
      <c r="BB116" s="129"/>
      <c r="BC116" s="129"/>
      <c r="BD116" s="129"/>
      <c r="BE116" s="129"/>
      <c r="BF116" s="129"/>
      <c r="BG116" s="129"/>
      <c r="BH116" s="129"/>
      <c r="BI116" s="129"/>
      <c r="BJ116" s="129"/>
      <c r="BK116" s="129"/>
      <c r="BL116" s="129"/>
      <c r="BM116" s="129"/>
      <c r="BN116" s="129"/>
      <c r="BO116" s="129"/>
      <c r="BP116" s="129"/>
      <c r="BQ116" s="129"/>
      <c r="BR116" s="129"/>
      <c r="BS116" s="129"/>
      <c r="BT116" s="129"/>
      <c r="BU116" s="129"/>
      <c r="BV116" s="129"/>
      <c r="BW116" s="129"/>
      <c r="BX116" s="129"/>
      <c r="BY116" s="129"/>
      <c r="BZ116" s="129"/>
      <c r="CA116" s="129"/>
      <c r="CB116" s="129"/>
      <c r="CC116" s="129"/>
      <c r="CD116" s="129"/>
      <c r="CE116" s="129"/>
      <c r="CF116" s="129"/>
      <c r="CG116" s="129"/>
      <c r="CH116" s="129"/>
      <c r="CI116" s="129"/>
      <c r="CJ116" s="129"/>
      <c r="CK116" s="129"/>
      <c r="CL116" s="129"/>
      <c r="CM116" s="129"/>
      <c r="CN116" s="129"/>
      <c r="CO116" s="129"/>
      <c r="CP116" s="129"/>
      <c r="CQ116" s="129"/>
      <c r="CR116" s="129"/>
      <c r="CS116" s="129"/>
      <c r="CT116" s="129"/>
      <c r="CU116" s="129"/>
      <c r="CV116" s="129"/>
      <c r="CW116" s="129"/>
      <c r="CX116" s="129"/>
      <c r="CY116" s="129"/>
      <c r="CZ116" s="129"/>
      <c r="DA116" s="129"/>
      <c r="DB116" s="129"/>
      <c r="DC116" s="129"/>
      <c r="DD116" s="129"/>
      <c r="DE116" s="129"/>
      <c r="DF116" s="129"/>
      <c r="DG116" s="129"/>
      <c r="DH116" s="129"/>
      <c r="DI116" s="129"/>
      <c r="DJ116" s="129"/>
      <c r="DK116" s="128">
        <v>0.25</v>
      </c>
      <c r="DL116" s="128">
        <v>0.2254224002947727</v>
      </c>
      <c r="DM116" s="128">
        <v>0.22289364347423868</v>
      </c>
      <c r="DN116" s="128">
        <v>0.22041638845723432</v>
      </c>
      <c r="DO116" s="128">
        <v>0.2179886346249475</v>
      </c>
      <c r="DP116" s="128">
        <v>0.2156084808130971</v>
      </c>
      <c r="DQ116" s="128">
        <v>0.21327412084001285</v>
      </c>
      <c r="DR116" s="128">
        <v>0.210983839124492</v>
      </c>
      <c r="DS116" s="128">
        <v>0.20873600640962256</v>
      </c>
      <c r="DT116" s="128">
        <v>0.20653160113641916</v>
      </c>
      <c r="DU116" s="128">
        <v>0.2043730871785499</v>
      </c>
      <c r="DV116" s="128">
        <v>0.20225858220701587</v>
      </c>
      <c r="DW116" s="128">
        <v>0.20018629920154105</v>
      </c>
      <c r="DX116" s="128">
        <v>0.19815454181729042</v>
      </c>
      <c r="DY116" s="128">
        <v>0.1961617006655488</v>
      </c>
      <c r="DZ116" s="128">
        <v>0.19420624878221762</v>
      </c>
      <c r="EA116" s="128">
        <v>0.1922867375120591</v>
      </c>
      <c r="EB116" s="128">
        <v>0.19040179333468343</v>
      </c>
      <c r="EC116" s="128">
        <v>0.18855011340960395</v>
      </c>
      <c r="ED116" s="128">
        <v>0.18673046243157837</v>
      </c>
      <c r="EE116" s="128">
        <v>0.1849416690392144</v>
      </c>
      <c r="EF116" s="128">
        <v>0.1831840857621393</v>
      </c>
      <c r="EG116" s="128">
        <v>0.18146023515992846</v>
      </c>
      <c r="EH116" s="128">
        <v>0.17976874142828186</v>
      </c>
      <c r="EI116" s="128">
        <v>0.17810830136794448</v>
      </c>
      <c r="EJ116" s="128">
        <v>0.17647767812643114</v>
      </c>
      <c r="EK116" s="128">
        <v>0.1748757001702707</v>
      </c>
      <c r="EL116" s="128">
        <v>0.17330125724709755</v>
      </c>
      <c r="EM116" s="128">
        <v>0.17175329724667787</v>
      </c>
      <c r="EN116" s="128">
        <v>0.17023082298939402</v>
      </c>
      <c r="EO116" s="128">
        <v>0.16873289051574752</v>
      </c>
      <c r="EP116" s="128">
        <v>0.16725860417198832</v>
      </c>
      <c r="EQ116" s="128">
        <v>0.16580711607540397</v>
      </c>
      <c r="ER116" s="128">
        <v>0.16437835190294808</v>
      </c>
      <c r="ES116" s="128">
        <v>0.16297478003044605</v>
      </c>
      <c r="ET116" s="128">
        <v>0.16159538882046143</v>
      </c>
      <c r="EU116" s="128">
        <v>0.16023921892076268</v>
      </c>
      <c r="EV116" s="128">
        <v>0.14841922226123191</v>
      </c>
      <c r="EW116" s="128">
        <v>0.1471934247552208</v>
      </c>
      <c r="EX116" s="128">
        <v>0.14598690335135064</v>
      </c>
      <c r="EY116" s="128">
        <v>0.14479893659942783</v>
      </c>
      <c r="EZ116" s="128">
        <v>0.14362884233503595</v>
      </c>
      <c r="FA116" s="128">
        <v>0.14247597228656303</v>
      </c>
      <c r="FB116" s="128">
        <v>0.14133971383649016</v>
      </c>
      <c r="FC116" s="128">
        <v>0.1402194862858197</v>
      </c>
      <c r="FD116" s="128">
        <v>0.13911496108122753</v>
      </c>
      <c r="FE116" s="128">
        <v>0.1380284345537441</v>
      </c>
      <c r="FF116" s="128">
        <v>0.13695919607317078</v>
      </c>
      <c r="FG116" s="128">
        <v>0.13590657139626608</v>
      </c>
      <c r="FH116" s="128">
        <v>0.1348699246446618</v>
      </c>
      <c r="FI116" s="128">
        <v>0.13384864965725995</v>
      </c>
      <c r="FJ116" s="128">
        <v>0.13284217385566865</v>
      </c>
      <c r="FK116" s="128">
        <v>0.13184995471904853</v>
      </c>
      <c r="FL116" s="128">
        <v>0.13087147825968623</v>
      </c>
      <c r="FM116" s="128">
        <v>0.12990625754649668</v>
      </c>
      <c r="FN116" s="128">
        <v>0.12895383128725538</v>
      </c>
      <c r="FO116" s="128">
        <v>0.12801376247356527</v>
      </c>
      <c r="FP116" s="128">
        <v>0.12708552736500664</v>
      </c>
      <c r="FQ116" s="128">
        <v>0.1261713635322506</v>
      </c>
      <c r="FR116" s="128">
        <v>0.12527072736715425</v>
      </c>
      <c r="FS116" s="128">
        <v>0.12438309887344641</v>
      </c>
      <c r="FT116" s="128">
        <v>0.12350798731041934</v>
      </c>
      <c r="FU116" s="128">
        <v>0.12264492746671536</v>
      </c>
      <c r="FV116" s="128">
        <v>0.12179347840072917</v>
      </c>
      <c r="FW116" s="128">
        <v>0.12095322221791693</v>
      </c>
      <c r="FX116" s="128">
        <v>0.12012376289287911</v>
      </c>
      <c r="FY116" s="128">
        <v>0.11930472513561276</v>
      </c>
      <c r="FZ116" s="128">
        <v>0.1184957539415543</v>
      </c>
      <c r="GA116" s="128">
        <v>0.11769651041067344</v>
      </c>
      <c r="GB116" s="128">
        <v>0.1169063240836568</v>
      </c>
      <c r="GC116" s="128">
        <v>0.1161273827727657</v>
      </c>
      <c r="GD116" s="128">
        <v>0.11535925499307637</v>
      </c>
      <c r="GE116" s="128">
        <v>0.11460153302252107</v>
      </c>
      <c r="GF116" s="128">
        <v>0.11385382966448326</v>
      </c>
      <c r="GG116" s="128">
        <v>0.1131157769491344</v>
      </c>
      <c r="GH116" s="128">
        <v>0.11238702750068738</v>
      </c>
      <c r="GI116" s="128">
        <v>0.11166725085644609</v>
      </c>
      <c r="GJ116" s="128">
        <v>0.11095613381100469</v>
      </c>
      <c r="GK116" s="128">
        <v>0.11025338030700166</v>
      </c>
      <c r="GL116" s="128">
        <v>0.10955870641377363</v>
      </c>
      <c r="GM116" s="128">
        <v>0.10887185170870606</v>
      </c>
      <c r="GN116" s="128">
        <v>0.10819202239551595</v>
      </c>
      <c r="GO116" s="128">
        <v>0.10752134240448324</v>
      </c>
      <c r="GP116" s="128">
        <v>0.1068594643975011</v>
      </c>
      <c r="GQ116" s="128">
        <v>0.10620605979070971</v>
      </c>
      <c r="GR116" s="128">
        <v>0.10556081657425302</v>
      </c>
      <c r="GS116" s="128">
        <v>0.10492343854723053</v>
      </c>
      <c r="GT116" s="128">
        <v>0.10429364579593033</v>
      </c>
      <c r="GU116" s="128">
        <v>0.10367117089913236</v>
      </c>
      <c r="GV116" s="128">
        <v>0.10305576148589478</v>
      </c>
      <c r="GW116" s="128">
        <v>0.10244717775366886</v>
      </c>
      <c r="GX116" s="128">
        <v>0.10184519239271274</v>
      </c>
      <c r="GY116" s="128">
        <v>0.10124959020703275</v>
      </c>
      <c r="GZ116" s="128">
        <v>0.10065951614727431</v>
      </c>
      <c r="HA116" s="128">
        <v>0.10007695463771474</v>
      </c>
      <c r="HB116" s="128">
        <v>0.09950162424134046</v>
      </c>
      <c r="HC116" s="128">
        <v>0.0989332584113939</v>
      </c>
      <c r="HD116" s="128">
        <v>0.08660978179027048</v>
      </c>
      <c r="HE116" s="128">
        <v>0.08612097905862606</v>
      </c>
      <c r="HF116" s="128">
        <v>0.0856376727837121</v>
      </c>
      <c r="HG116" s="128">
        <v>0.08515967326722348</v>
      </c>
      <c r="HH116" s="128">
        <v>0.0846867961024993</v>
      </c>
      <c r="HI116" s="128">
        <v>0.08421887267690178</v>
      </c>
      <c r="HJ116" s="128">
        <v>0.08140262306168493</v>
      </c>
    </row>
    <row r="117" spans="1:218" ht="27" customHeight="1">
      <c r="A117" s="127">
        <v>138</v>
      </c>
      <c r="B117" s="129"/>
      <c r="C117" s="129"/>
      <c r="D117" s="129"/>
      <c r="E117" s="129"/>
      <c r="F117" s="129"/>
      <c r="G117" s="129"/>
      <c r="H117" s="129"/>
      <c r="I117" s="129"/>
      <c r="J117" s="129"/>
      <c r="K117" s="129"/>
      <c r="L117" s="129"/>
      <c r="M117" s="129"/>
      <c r="N117" s="129"/>
      <c r="O117" s="129"/>
      <c r="P117" s="129"/>
      <c r="Q117" s="129"/>
      <c r="R117" s="129"/>
      <c r="S117" s="129"/>
      <c r="T117" s="129"/>
      <c r="U117" s="129"/>
      <c r="V117" s="129"/>
      <c r="W117" s="129"/>
      <c r="X117" s="129"/>
      <c r="Y117" s="129"/>
      <c r="Z117" s="129"/>
      <c r="AA117" s="129"/>
      <c r="AB117" s="129"/>
      <c r="AC117" s="129"/>
      <c r="AD117" s="129"/>
      <c r="AE117" s="129"/>
      <c r="AF117" s="129"/>
      <c r="AG117" s="129"/>
      <c r="AH117" s="129"/>
      <c r="AI117" s="129"/>
      <c r="AJ117" s="129"/>
      <c r="AK117" s="129"/>
      <c r="AL117" s="129"/>
      <c r="AM117" s="129"/>
      <c r="AN117" s="129"/>
      <c r="AO117" s="129"/>
      <c r="AP117" s="129"/>
      <c r="AQ117" s="129"/>
      <c r="AR117" s="129"/>
      <c r="AS117" s="129"/>
      <c r="AT117" s="129"/>
      <c r="AU117" s="129"/>
      <c r="AV117" s="129"/>
      <c r="AW117" s="129"/>
      <c r="AX117" s="129"/>
      <c r="AY117" s="129"/>
      <c r="AZ117" s="129"/>
      <c r="BA117" s="129"/>
      <c r="BB117" s="129"/>
      <c r="BC117" s="129"/>
      <c r="BD117" s="129"/>
      <c r="BE117" s="129"/>
      <c r="BF117" s="129"/>
      <c r="BG117" s="129"/>
      <c r="BH117" s="129"/>
      <c r="BI117" s="129"/>
      <c r="BJ117" s="129"/>
      <c r="BK117" s="129"/>
      <c r="BL117" s="129"/>
      <c r="BM117" s="129"/>
      <c r="BN117" s="129"/>
      <c r="BO117" s="129"/>
      <c r="BP117" s="129"/>
      <c r="BQ117" s="129"/>
      <c r="BR117" s="129"/>
      <c r="BS117" s="129"/>
      <c r="BT117" s="129"/>
      <c r="BU117" s="129"/>
      <c r="BV117" s="129"/>
      <c r="BW117" s="129"/>
      <c r="BX117" s="129"/>
      <c r="BY117" s="129"/>
      <c r="BZ117" s="129"/>
      <c r="CA117" s="129"/>
      <c r="CB117" s="129"/>
      <c r="CC117" s="129"/>
      <c r="CD117" s="129"/>
      <c r="CE117" s="129"/>
      <c r="CF117" s="129"/>
      <c r="CG117" s="129"/>
      <c r="CH117" s="129"/>
      <c r="CI117" s="129"/>
      <c r="CJ117" s="129"/>
      <c r="CK117" s="129"/>
      <c r="CL117" s="129"/>
      <c r="CM117" s="129"/>
      <c r="CN117" s="129"/>
      <c r="CO117" s="129"/>
      <c r="CP117" s="129"/>
      <c r="CQ117" s="129"/>
      <c r="CR117" s="129"/>
      <c r="CS117" s="129"/>
      <c r="CT117" s="129"/>
      <c r="CU117" s="129"/>
      <c r="CV117" s="129"/>
      <c r="CW117" s="129"/>
      <c r="CX117" s="129"/>
      <c r="CY117" s="129"/>
      <c r="CZ117" s="129"/>
      <c r="DA117" s="129"/>
      <c r="DB117" s="129"/>
      <c r="DC117" s="129"/>
      <c r="DD117" s="129"/>
      <c r="DE117" s="129"/>
      <c r="DF117" s="129"/>
      <c r="DG117" s="129"/>
      <c r="DH117" s="129"/>
      <c r="DI117" s="129"/>
      <c r="DJ117" s="129"/>
      <c r="DK117" s="129"/>
      <c r="DL117" s="128">
        <v>0.25</v>
      </c>
      <c r="DM117" s="128">
        <v>0.22528907590782912</v>
      </c>
      <c r="DN117" s="128">
        <v>0.22277189888458176</v>
      </c>
      <c r="DO117" s="128">
        <v>0.22030566268387697</v>
      </c>
      <c r="DP117" s="128">
        <v>0.21788839919892608</v>
      </c>
      <c r="DQ117" s="128">
        <v>0.21551823826395325</v>
      </c>
      <c r="DR117" s="128">
        <v>0.2131934031824062</v>
      </c>
      <c r="DS117" s="128">
        <v>0.21091220635811386</v>
      </c>
      <c r="DT117" s="128">
        <v>0.20867560329088908</v>
      </c>
      <c r="DU117" s="128">
        <v>0.20648605759986963</v>
      </c>
      <c r="DV117" s="128">
        <v>0.20434163280700549</v>
      </c>
      <c r="DW117" s="128">
        <v>0.20224048998832886</v>
      </c>
      <c r="DX117" s="128">
        <v>0.200180883133264</v>
      </c>
      <c r="DY117" s="128">
        <v>0.19816115529609024</v>
      </c>
      <c r="DZ117" s="128">
        <v>0.19617973406606476</v>
      </c>
      <c r="EA117" s="128">
        <v>0.19423512739595442</v>
      </c>
      <c r="EB117" s="128">
        <v>0.19232592028848422</v>
      </c>
      <c r="EC117" s="128">
        <v>0.19045077035732072</v>
      </c>
      <c r="ED117" s="128">
        <v>0.18860840456867853</v>
      </c>
      <c r="EE117" s="128">
        <v>0.1867976155991129</v>
      </c>
      <c r="EF117" s="128">
        <v>0.1850187429675161</v>
      </c>
      <c r="EG117" s="128">
        <v>0.18327432961110401</v>
      </c>
      <c r="EH117" s="128">
        <v>0.18156296470991293</v>
      </c>
      <c r="EI117" s="128">
        <v>0.17988331152394138</v>
      </c>
      <c r="EJ117" s="128">
        <v>0.17823410127702866</v>
      </c>
      <c r="EK117" s="128">
        <v>0.1766141319150413</v>
      </c>
      <c r="EL117" s="128">
        <v>0.1750222640750821</v>
      </c>
      <c r="EM117" s="128">
        <v>0.17345741789736385</v>
      </c>
      <c r="EN117" s="128">
        <v>0.1719185697748667</v>
      </c>
      <c r="EO117" s="128">
        <v>0.17040475053348628</v>
      </c>
      <c r="EP117" s="128">
        <v>0.16891504058170334</v>
      </c>
      <c r="EQ117" s="128">
        <v>0.16744856921972254</v>
      </c>
      <c r="ER117" s="128">
        <v>0.16600525182874984</v>
      </c>
      <c r="ES117" s="128">
        <v>0.1645875873823537</v>
      </c>
      <c r="ET117" s="128">
        <v>0.16319454096868735</v>
      </c>
      <c r="EU117" s="128">
        <v>0.16182513108046911</v>
      </c>
      <c r="EV117" s="128">
        <v>0.16047842918089986</v>
      </c>
      <c r="EW117" s="128">
        <v>0.14865103558815715</v>
      </c>
      <c r="EX117" s="128">
        <v>0.14743319657376777</v>
      </c>
      <c r="EY117" s="128">
        <v>0.14623422657790516</v>
      </c>
      <c r="EZ117" s="128">
        <v>0.14505342722609849</v>
      </c>
      <c r="FA117" s="128">
        <v>0.14389013491145425</v>
      </c>
      <c r="FB117" s="128">
        <v>0.14274372239997013</v>
      </c>
      <c r="FC117" s="128">
        <v>0.14161359512638594</v>
      </c>
      <c r="FD117" s="128">
        <v>0.140499414976689</v>
      </c>
      <c r="FE117" s="128">
        <v>0.13940351274508103</v>
      </c>
      <c r="FF117" s="128">
        <v>0.1383251628830144</v>
      </c>
      <c r="FG117" s="128">
        <v>0.13726367698141867</v>
      </c>
      <c r="FH117" s="128">
        <v>0.1362184056210248</v>
      </c>
      <c r="FI117" s="128">
        <v>0.13518872987096422</v>
      </c>
      <c r="FJ117" s="128">
        <v>0.13417406498258874</v>
      </c>
      <c r="FK117" s="128">
        <v>0.1331738568859857</v>
      </c>
      <c r="FL117" s="128">
        <v>0.1321875806377457</v>
      </c>
      <c r="FM117" s="128">
        <v>0.1312147389181903</v>
      </c>
      <c r="FN117" s="128">
        <v>0.13025486058845828</v>
      </c>
      <c r="FO117" s="128">
        <v>0.12930749931126836</v>
      </c>
      <c r="FP117" s="128">
        <v>0.12837212054583072</v>
      </c>
      <c r="FQ117" s="128">
        <v>0.12745099900546264</v>
      </c>
      <c r="FR117" s="128">
        <v>0.1265435804439218</v>
      </c>
      <c r="FS117" s="128">
        <v>0.12564933485526356</v>
      </c>
      <c r="FT117" s="128">
        <v>0.12476776196326435</v>
      </c>
      <c r="FU117" s="128">
        <v>0.12389838751749754</v>
      </c>
      <c r="FV117" s="128">
        <v>0.12304076201130598</v>
      </c>
      <c r="FW117" s="128">
        <v>0.12219445943786171</v>
      </c>
      <c r="FX117" s="128">
        <v>0.12135907609194369</v>
      </c>
      <c r="FY117" s="128">
        <v>0.12053422941675455</v>
      </c>
      <c r="FZ117" s="128">
        <v>0.11971955752648535</v>
      </c>
      <c r="GA117" s="128">
        <v>0.11891471505089948</v>
      </c>
      <c r="GB117" s="128">
        <v>0.11811901902742136</v>
      </c>
      <c r="GC117" s="128">
        <v>0.11733469576886404</v>
      </c>
      <c r="GD117" s="128">
        <v>0.11656130600949625</v>
      </c>
      <c r="GE117" s="128">
        <v>0.11579843463520026</v>
      </c>
      <c r="GF117" s="128">
        <v>0.11504568745580693</v>
      </c>
      <c r="GG117" s="128">
        <v>0.11430268989093119</v>
      </c>
      <c r="GH117" s="128">
        <v>0.1135690882937905</v>
      </c>
      <c r="GI117" s="128">
        <v>0.11284454628522478</v>
      </c>
      <c r="GJ117" s="128">
        <v>0.11212874506777834</v>
      </c>
      <c r="GK117" s="128">
        <v>0.11142138329431961</v>
      </c>
      <c r="GL117" s="128">
        <v>0.11072217207309766</v>
      </c>
      <c r="GM117" s="128">
        <v>0.11003084621939212</v>
      </c>
      <c r="GN117" s="128">
        <v>0.10934659781618082</v>
      </c>
      <c r="GO117" s="128">
        <v>0.10867158948251326</v>
      </c>
      <c r="GP117" s="128">
        <v>0.10800546795255175</v>
      </c>
      <c r="GQ117" s="128">
        <v>0.107347899023212</v>
      </c>
      <c r="GR117" s="128">
        <v>0.10669856537164053</v>
      </c>
      <c r="GS117" s="128">
        <v>0.10605716577594855</v>
      </c>
      <c r="GT117" s="128">
        <v>0.10542341557119661</v>
      </c>
      <c r="GU117" s="128">
        <v>0.1047970428644766</v>
      </c>
      <c r="GV117" s="128">
        <v>0.10417779105641034</v>
      </c>
      <c r="GW117" s="128">
        <v>0.10356541636074858</v>
      </c>
      <c r="GX117" s="128">
        <v>0.10295968771343215</v>
      </c>
      <c r="GY117" s="128">
        <v>0.10236038638142207</v>
      </c>
      <c r="GZ117" s="128">
        <v>0.10176664193430575</v>
      </c>
      <c r="HA117" s="128">
        <v>0.10118047595486901</v>
      </c>
      <c r="HB117" s="128">
        <v>0.1006016023943971</v>
      </c>
      <c r="HC117" s="128">
        <v>0.10002975034192561</v>
      </c>
      <c r="HD117" s="128">
        <v>0.09946466253516671</v>
      </c>
      <c r="HE117" s="128">
        <v>0.0870803659922119</v>
      </c>
      <c r="HF117" s="128">
        <v>0.08659411974654212</v>
      </c>
      <c r="HG117" s="128">
        <v>0.08611321704757757</v>
      </c>
      <c r="HH117" s="128">
        <v>0.08563747062991127</v>
      </c>
      <c r="HI117" s="128">
        <v>0.08516670916236432</v>
      </c>
      <c r="HJ117" s="128">
        <v>0.08232454461726262</v>
      </c>
    </row>
    <row r="118" spans="1:218" ht="27" customHeight="1">
      <c r="A118" s="127">
        <v>139</v>
      </c>
      <c r="B118" s="129"/>
      <c r="C118" s="129"/>
      <c r="D118" s="129"/>
      <c r="E118" s="129"/>
      <c r="F118" s="129"/>
      <c r="G118" s="129"/>
      <c r="H118" s="129"/>
      <c r="I118" s="129"/>
      <c r="J118" s="129"/>
      <c r="K118" s="129"/>
      <c r="L118" s="129"/>
      <c r="M118" s="129"/>
      <c r="N118" s="129"/>
      <c r="O118" s="129"/>
      <c r="P118" s="129"/>
      <c r="Q118" s="129"/>
      <c r="R118" s="129"/>
      <c r="S118" s="129"/>
      <c r="T118" s="129"/>
      <c r="U118" s="129"/>
      <c r="V118" s="129"/>
      <c r="W118" s="129"/>
      <c r="X118" s="129"/>
      <c r="Y118" s="129"/>
      <c r="Z118" s="129"/>
      <c r="AA118" s="129"/>
      <c r="AB118" s="129"/>
      <c r="AC118" s="129"/>
      <c r="AD118" s="129"/>
      <c r="AE118" s="129"/>
      <c r="AF118" s="129"/>
      <c r="AG118" s="129"/>
      <c r="AH118" s="129"/>
      <c r="AI118" s="129"/>
      <c r="AJ118" s="129"/>
      <c r="AK118" s="129"/>
      <c r="AL118" s="129"/>
      <c r="AM118" s="129"/>
      <c r="AN118" s="129"/>
      <c r="AO118" s="129"/>
      <c r="AP118" s="129"/>
      <c r="AQ118" s="129"/>
      <c r="AR118" s="129"/>
      <c r="AS118" s="129"/>
      <c r="AT118" s="129"/>
      <c r="AU118" s="129"/>
      <c r="AV118" s="129"/>
      <c r="AW118" s="129"/>
      <c r="AX118" s="129"/>
      <c r="AY118" s="129"/>
      <c r="AZ118" s="129"/>
      <c r="BA118" s="129"/>
      <c r="BB118" s="129"/>
      <c r="BC118" s="129"/>
      <c r="BD118" s="129"/>
      <c r="BE118" s="129"/>
      <c r="BF118" s="129"/>
      <c r="BG118" s="129"/>
      <c r="BH118" s="129"/>
      <c r="BI118" s="129"/>
      <c r="BJ118" s="129"/>
      <c r="BK118" s="129"/>
      <c r="BL118" s="129"/>
      <c r="BM118" s="129"/>
      <c r="BN118" s="129"/>
      <c r="BO118" s="129"/>
      <c r="BP118" s="129"/>
      <c r="BQ118" s="129"/>
      <c r="BR118" s="129"/>
      <c r="BS118" s="129"/>
      <c r="BT118" s="129"/>
      <c r="BU118" s="129"/>
      <c r="BV118" s="129"/>
      <c r="BW118" s="129"/>
      <c r="BX118" s="129"/>
      <c r="BY118" s="129"/>
      <c r="BZ118" s="129"/>
      <c r="CA118" s="129"/>
      <c r="CB118" s="129"/>
      <c r="CC118" s="129"/>
      <c r="CD118" s="129"/>
      <c r="CE118" s="129"/>
      <c r="CF118" s="129"/>
      <c r="CG118" s="129"/>
      <c r="CH118" s="129"/>
      <c r="CI118" s="129"/>
      <c r="CJ118" s="129"/>
      <c r="CK118" s="129"/>
      <c r="CL118" s="129"/>
      <c r="CM118" s="129"/>
      <c r="CN118" s="129"/>
      <c r="CO118" s="129"/>
      <c r="CP118" s="129"/>
      <c r="CQ118" s="129"/>
      <c r="CR118" s="129"/>
      <c r="CS118" s="129"/>
      <c r="CT118" s="129"/>
      <c r="CU118" s="129"/>
      <c r="CV118" s="129"/>
      <c r="CW118" s="129"/>
      <c r="CX118" s="129"/>
      <c r="CY118" s="129"/>
      <c r="CZ118" s="129"/>
      <c r="DA118" s="129"/>
      <c r="DB118" s="129"/>
      <c r="DC118" s="129"/>
      <c r="DD118" s="129"/>
      <c r="DE118" s="129"/>
      <c r="DF118" s="129"/>
      <c r="DG118" s="129"/>
      <c r="DH118" s="129"/>
      <c r="DI118" s="129"/>
      <c r="DJ118" s="129"/>
      <c r="DK118" s="129"/>
      <c r="DL118" s="129"/>
      <c r="DM118" s="128">
        <v>0.25</v>
      </c>
      <c r="DN118" s="128">
        <v>0.2251556257529483</v>
      </c>
      <c r="DO118" s="128">
        <v>0.22264987999183203</v>
      </c>
      <c r="DP118" s="128">
        <v>0.22019452432852807</v>
      </c>
      <c r="DQ118" s="128">
        <v>0.2177876226975794</v>
      </c>
      <c r="DR118" s="128">
        <v>0.21542733544276477</v>
      </c>
      <c r="DS118" s="128">
        <v>0.21311191485435152</v>
      </c>
      <c r="DT118" s="128">
        <v>0.21084229160233897</v>
      </c>
      <c r="DU118" s="128">
        <v>0.20862092719940875</v>
      </c>
      <c r="DV118" s="128">
        <v>0.20644582960023888</v>
      </c>
      <c r="DW118" s="128">
        <v>0.20431510660204216</v>
      </c>
      <c r="DX118" s="128">
        <v>0.2022269611938118</v>
      </c>
      <c r="DY118" s="128">
        <v>0.2001796875835979</v>
      </c>
      <c r="DZ118" s="128">
        <v>0.1981716666660827</v>
      </c>
      <c r="EA118" s="128">
        <v>0.19620136179546036</v>
      </c>
      <c r="EB118" s="128">
        <v>0.19426731533546784</v>
      </c>
      <c r="EC118" s="128">
        <v>0.1923681442318588</v>
      </c>
      <c r="ED118" s="128">
        <v>0.19050253664181563</v>
      </c>
      <c r="EE118" s="128">
        <v>0.18866924823947243</v>
      </c>
      <c r="EF118" s="128">
        <v>0.1868686045274746</v>
      </c>
      <c r="EG118" s="128">
        <v>0.18510316788012873</v>
      </c>
      <c r="EH118" s="128">
        <v>0.1833714916039929</v>
      </c>
      <c r="EI118" s="128">
        <v>0.1816722045886486</v>
      </c>
      <c r="EJ118" s="128">
        <v>0.18000400532821986</v>
      </c>
      <c r="EK118" s="128">
        <v>0.17836566046950536</v>
      </c>
      <c r="EL118" s="128">
        <v>0.1767560007867</v>
      </c>
      <c r="EM118" s="128">
        <v>0.1751739179438805</v>
      </c>
      <c r="EN118" s="128">
        <v>0.17361836120537494</v>
      </c>
      <c r="EO118" s="128">
        <v>0.1720883355070333</v>
      </c>
      <c r="EP118" s="128">
        <v>0.1705828966678657</v>
      </c>
      <c r="EQ118" s="128">
        <v>0.1691011505440929</v>
      </c>
      <c r="ER118" s="128">
        <v>0.16764300165145948</v>
      </c>
      <c r="ES118" s="128">
        <v>0.16621097914691174</v>
      </c>
      <c r="ET118" s="128">
        <v>0.16480402431155403</v>
      </c>
      <c r="EU118" s="128">
        <v>0.16342113296721</v>
      </c>
      <c r="EV118" s="128">
        <v>0.16206135490872534</v>
      </c>
      <c r="EW118" s="128">
        <v>0.1607237886795886</v>
      </c>
      <c r="EX118" s="128">
        <v>0.14888829837549525</v>
      </c>
      <c r="EY118" s="128">
        <v>0.14767813900096755</v>
      </c>
      <c r="EZ118" s="128">
        <v>0.14648645722800233</v>
      </c>
      <c r="FA118" s="128">
        <v>0.14531257372470427</v>
      </c>
      <c r="FB118" s="128">
        <v>0.1441558462655025</v>
      </c>
      <c r="FC118" s="128">
        <v>0.1430156660578694</v>
      </c>
      <c r="FD118" s="128">
        <v>0.14189168509808128</v>
      </c>
      <c r="FE118" s="128">
        <v>0.14078626855181572</v>
      </c>
      <c r="FF118" s="128">
        <v>0.1396986756360496</v>
      </c>
      <c r="FG118" s="128">
        <v>0.13862820347031196</v>
      </c>
      <c r="FH118" s="128">
        <v>0.1375741887991667</v>
      </c>
      <c r="FI118" s="128">
        <v>0.13653599963711902</v>
      </c>
      <c r="FJ118" s="128">
        <v>0.1355130387904792</v>
      </c>
      <c r="FK118" s="128">
        <v>0.13450474037542348</v>
      </c>
      <c r="FL118" s="128">
        <v>0.13351056823776303</v>
      </c>
      <c r="FM118" s="128">
        <v>0.1325300144236912</v>
      </c>
      <c r="FN118" s="128">
        <v>0.13156259771150666</v>
      </c>
      <c r="FO118" s="128">
        <v>0.1306078622079444</v>
      </c>
      <c r="FP118" s="128">
        <v>0.1296652623409555</v>
      </c>
      <c r="FQ118" s="128">
        <v>0.12873711005428276</v>
      </c>
      <c r="FR118" s="128">
        <v>0.12782284025722365</v>
      </c>
      <c r="FS118" s="128">
        <v>0.12692191273558295</v>
      </c>
      <c r="FT118" s="128">
        <v>0.12603381748587608</v>
      </c>
      <c r="FU118" s="128">
        <v>0.12515807103384743</v>
      </c>
      <c r="FV118" s="128">
        <v>0.12429421512987619</v>
      </c>
      <c r="FW118" s="128">
        <v>0.1234418154836416</v>
      </c>
      <c r="FX118" s="128">
        <v>0.1226004605454439</v>
      </c>
      <c r="FY118" s="128">
        <v>0.12176976033343082</v>
      </c>
      <c r="FZ118" s="128">
        <v>0.12094934592842965</v>
      </c>
      <c r="GA118" s="128">
        <v>0.12013886534432376</v>
      </c>
      <c r="GB118" s="128">
        <v>0.11933762292715656</v>
      </c>
      <c r="GC118" s="128">
        <v>0.11854788369097614</v>
      </c>
      <c r="GD118" s="128">
        <v>0.11776920045132225</v>
      </c>
      <c r="GE118" s="128">
        <v>0.11700115056897156</v>
      </c>
      <c r="GF118" s="128">
        <v>0.11624333273223447</v>
      </c>
      <c r="GG118" s="128">
        <v>0.11549536562722575</v>
      </c>
      <c r="GH118" s="128">
        <v>0.11475688921777186</v>
      </c>
      <c r="GI118" s="128">
        <v>0.11402756109470485</v>
      </c>
      <c r="GJ118" s="128">
        <v>0.11330705675951717</v>
      </c>
      <c r="GK118" s="128">
        <v>0.11259506947060831</v>
      </c>
      <c r="GL118" s="128">
        <v>0.1118913052752667</v>
      </c>
      <c r="GM118" s="128">
        <v>0.1111954941296269</v>
      </c>
      <c r="GN118" s="128">
        <v>0.11050681382359426</v>
      </c>
      <c r="GO118" s="128">
        <v>0.10982746593456917</v>
      </c>
      <c r="GP118" s="128">
        <v>0.10915709117371941</v>
      </c>
      <c r="GQ118" s="128">
        <v>0.10849534962704939</v>
      </c>
      <c r="GR118" s="128">
        <v>0.107841918570713</v>
      </c>
      <c r="GS118" s="128">
        <v>0.10719649167743286</v>
      </c>
      <c r="GT118" s="128">
        <v>0.10655877944995572</v>
      </c>
      <c r="GU118" s="128">
        <v>0.10592850544627391</v>
      </c>
      <c r="GV118" s="128">
        <v>0.10530540876425462</v>
      </c>
      <c r="GW118" s="128">
        <v>0.10468924156289594</v>
      </c>
      <c r="GX118" s="128">
        <v>0.1040797689558547</v>
      </c>
      <c r="GY118" s="128">
        <v>0.10347676860803663</v>
      </c>
      <c r="GZ118" s="128">
        <v>0.10287935453781381</v>
      </c>
      <c r="HA118" s="128">
        <v>0.1022895857884233</v>
      </c>
      <c r="HB118" s="128">
        <v>0.10170717163174635</v>
      </c>
      <c r="HC118" s="128">
        <v>0.10113183672764457</v>
      </c>
      <c r="HD118" s="128">
        <v>0.10056331962852362</v>
      </c>
      <c r="HE118" s="128">
        <v>0.10000137211514358</v>
      </c>
      <c r="HF118" s="128">
        <v>0.08755550487206541</v>
      </c>
      <c r="HG118" s="128">
        <v>0.0870717042621523</v>
      </c>
      <c r="HH118" s="128">
        <v>0.0865930943196646</v>
      </c>
      <c r="HI118" s="128">
        <v>0.08611950095088773</v>
      </c>
      <c r="HJ118" s="128">
        <v>0.08325200847192664</v>
      </c>
    </row>
    <row r="119" spans="1:218" ht="27" customHeight="1">
      <c r="A119" s="127">
        <v>140</v>
      </c>
      <c r="B119" s="129"/>
      <c r="C119" s="129"/>
      <c r="D119" s="129"/>
      <c r="E119" s="129"/>
      <c r="F119" s="129"/>
      <c r="G119" s="129"/>
      <c r="H119" s="129"/>
      <c r="I119" s="129"/>
      <c r="J119" s="129"/>
      <c r="K119" s="129"/>
      <c r="L119" s="129"/>
      <c r="M119" s="129"/>
      <c r="N119" s="129"/>
      <c r="O119" s="129"/>
      <c r="P119" s="129"/>
      <c r="Q119" s="129"/>
      <c r="R119" s="129"/>
      <c r="S119" s="129"/>
      <c r="T119" s="129"/>
      <c r="U119" s="129"/>
      <c r="V119" s="129"/>
      <c r="W119" s="129"/>
      <c r="X119" s="129"/>
      <c r="Y119" s="129"/>
      <c r="Z119" s="129"/>
      <c r="AA119" s="129"/>
      <c r="AB119" s="129"/>
      <c r="AC119" s="129"/>
      <c r="AD119" s="129"/>
      <c r="AE119" s="129"/>
      <c r="AF119" s="129"/>
      <c r="AG119" s="129"/>
      <c r="AH119" s="129"/>
      <c r="AI119" s="129"/>
      <c r="AJ119" s="129"/>
      <c r="AK119" s="129"/>
      <c r="AL119" s="129"/>
      <c r="AM119" s="129"/>
      <c r="AN119" s="129"/>
      <c r="AO119" s="129"/>
      <c r="AP119" s="129"/>
      <c r="AQ119" s="129"/>
      <c r="AR119" s="129"/>
      <c r="AS119" s="129"/>
      <c r="AT119" s="129"/>
      <c r="AU119" s="129"/>
      <c r="AV119" s="129"/>
      <c r="AW119" s="129"/>
      <c r="AX119" s="129"/>
      <c r="AY119" s="129"/>
      <c r="AZ119" s="129"/>
      <c r="BA119" s="129"/>
      <c r="BB119" s="129"/>
      <c r="BC119" s="129"/>
      <c r="BD119" s="129"/>
      <c r="BE119" s="129"/>
      <c r="BF119" s="129"/>
      <c r="BG119" s="129"/>
      <c r="BH119" s="129"/>
      <c r="BI119" s="129"/>
      <c r="BJ119" s="129"/>
      <c r="BK119" s="129"/>
      <c r="BL119" s="129"/>
      <c r="BM119" s="129"/>
      <c r="BN119" s="129"/>
      <c r="BO119" s="129"/>
      <c r="BP119" s="129"/>
      <c r="BQ119" s="129"/>
      <c r="BR119" s="129"/>
      <c r="BS119" s="129"/>
      <c r="BT119" s="129"/>
      <c r="BU119" s="129"/>
      <c r="BV119" s="129"/>
      <c r="BW119" s="129"/>
      <c r="BX119" s="129"/>
      <c r="BY119" s="129"/>
      <c r="BZ119" s="129"/>
      <c r="CA119" s="129"/>
      <c r="CB119" s="129"/>
      <c r="CC119" s="129"/>
      <c r="CD119" s="129"/>
      <c r="CE119" s="129"/>
      <c r="CF119" s="129"/>
      <c r="CG119" s="129"/>
      <c r="CH119" s="129"/>
      <c r="CI119" s="129"/>
      <c r="CJ119" s="129"/>
      <c r="CK119" s="129"/>
      <c r="CL119" s="129"/>
      <c r="CM119" s="129"/>
      <c r="CN119" s="129"/>
      <c r="CO119" s="129"/>
      <c r="CP119" s="129"/>
      <c r="CQ119" s="129"/>
      <c r="CR119" s="129"/>
      <c r="CS119" s="129"/>
      <c r="CT119" s="129"/>
      <c r="CU119" s="129"/>
      <c r="CV119" s="129"/>
      <c r="CW119" s="129"/>
      <c r="CX119" s="129"/>
      <c r="CY119" s="129"/>
      <c r="CZ119" s="129"/>
      <c r="DA119" s="129"/>
      <c r="DB119" s="129"/>
      <c r="DC119" s="129"/>
      <c r="DD119" s="129"/>
      <c r="DE119" s="129"/>
      <c r="DF119" s="129"/>
      <c r="DG119" s="129"/>
      <c r="DH119" s="129"/>
      <c r="DI119" s="129"/>
      <c r="DJ119" s="129"/>
      <c r="DK119" s="129"/>
      <c r="DL119" s="129"/>
      <c r="DM119" s="129"/>
      <c r="DN119" s="128">
        <v>0.25</v>
      </c>
      <c r="DO119" s="128">
        <v>0.22502205313095489</v>
      </c>
      <c r="DP119" s="128">
        <v>0.2225275933156153</v>
      </c>
      <c r="DQ119" s="128">
        <v>0.22008298294823928</v>
      </c>
      <c r="DR119" s="128">
        <v>0.21768631752320522</v>
      </c>
      <c r="DS119" s="128">
        <v>0.21533578739907208</v>
      </c>
      <c r="DT119" s="128">
        <v>0.2130322964695675</v>
      </c>
      <c r="DU119" s="128">
        <v>0.2107783022255924</v>
      </c>
      <c r="DV119" s="128">
        <v>0.20857175560291988</v>
      </c>
      <c r="DW119" s="128">
        <v>0.20641070971227235</v>
      </c>
      <c r="DX119" s="128">
        <v>0.20429331517572033</v>
      </c>
      <c r="DY119" s="128">
        <v>0.2022178160350477</v>
      </c>
      <c r="DZ119" s="128">
        <v>0.20018254521241965</v>
      </c>
      <c r="EA119" s="128">
        <v>0.19818592022767986</v>
      </c>
      <c r="EB119" s="128">
        <v>0.1962264396152703</v>
      </c>
      <c r="EC119" s="128">
        <v>0.19430267850355107</v>
      </c>
      <c r="ED119" s="128">
        <v>0.192413285133668</v>
      </c>
      <c r="EE119" s="128">
        <v>0.19055697711130262</v>
      </c>
      <c r="EF119" s="128">
        <v>0.18873406488598868</v>
      </c>
      <c r="EG119" s="128">
        <v>0.18694712928922705</v>
      </c>
      <c r="EH119" s="128">
        <v>0.1851946868763899</v>
      </c>
      <c r="EI119" s="128">
        <v>0.1834753313176696</v>
      </c>
      <c r="EJ119" s="128">
        <v>0.1817877275524377</v>
      </c>
      <c r="EK119" s="128">
        <v>0.1801306101315972</v>
      </c>
      <c r="EL119" s="128">
        <v>0.17850277919612734</v>
      </c>
      <c r="EM119" s="128">
        <v>0.17690309718994632</v>
      </c>
      <c r="EN119" s="128">
        <v>0.17533048553052197</v>
      </c>
      <c r="EO119" s="128">
        <v>0.17378392257181502</v>
      </c>
      <c r="EP119" s="128">
        <v>0.1722624388756718</v>
      </c>
      <c r="EQ119" s="128">
        <v>0.17076511621197799</v>
      </c>
      <c r="ER119" s="128">
        <v>0.1692918476439491</v>
      </c>
      <c r="ES119" s="128">
        <v>0.16784519207270604</v>
      </c>
      <c r="ET119" s="128">
        <v>0.16642406642752855</v>
      </c>
      <c r="EU119" s="128">
        <v>0.16502744333161204</v>
      </c>
      <c r="EV119" s="128">
        <v>0.16365435040147175</v>
      </c>
      <c r="EW119" s="128">
        <v>0.16230386509385064</v>
      </c>
      <c r="EX119" s="128">
        <v>0.16097511336444134</v>
      </c>
      <c r="EY119" s="128">
        <v>0.14913084818772274</v>
      </c>
      <c r="EZ119" s="128">
        <v>0.1479280998563837</v>
      </c>
      <c r="FA119" s="128">
        <v>0.1467434496973822</v>
      </c>
      <c r="FB119" s="128">
        <v>0.14557624010932915</v>
      </c>
      <c r="FC119" s="128">
        <v>0.1444258477025196</v>
      </c>
      <c r="FD119" s="128">
        <v>0.14329191424535695</v>
      </c>
      <c r="FE119" s="128">
        <v>0.1421768391682416</v>
      </c>
      <c r="FF119" s="128">
        <v>0.14107986613050982</v>
      </c>
      <c r="FG119" s="128">
        <v>0.1400002774678191</v>
      </c>
      <c r="FH119" s="128">
        <v>0.13893739578661332</v>
      </c>
      <c r="FI119" s="128">
        <v>0.13789057575531907</v>
      </c>
      <c r="FJ119" s="128">
        <v>0.13685920745402075</v>
      </c>
      <c r="FK119" s="128">
        <v>0.13584271291390684</v>
      </c>
      <c r="FL119" s="128">
        <v>0.13484054450885172</v>
      </c>
      <c r="FM119" s="128">
        <v>0.133852183399476</v>
      </c>
      <c r="FN119" s="128">
        <v>0.13287713803928863</v>
      </c>
      <c r="FO119" s="128">
        <v>0.13191494274635945</v>
      </c>
      <c r="FP119" s="128">
        <v>0.1309650406812903</v>
      </c>
      <c r="FQ119" s="128">
        <v>0.1300297810962273</v>
      </c>
      <c r="FR119" s="128">
        <v>0.12910858784523385</v>
      </c>
      <c r="FS119" s="128">
        <v>0.12820091030291444</v>
      </c>
      <c r="FT119" s="128">
        <v>0.1273062285425265</v>
      </c>
      <c r="FU119" s="128">
        <v>0.12642404967707035</v>
      </c>
      <c r="FV119" s="128">
        <v>0.1255539065319926</v>
      </c>
      <c r="FW119" s="128">
        <v>0.1246953563583139</v>
      </c>
      <c r="FX119" s="128">
        <v>0.12384797959334262</v>
      </c>
      <c r="FY119" s="128">
        <v>0.12301137866815524</v>
      </c>
      <c r="FZ119" s="128">
        <v>0.1221851774744467</v>
      </c>
      <c r="GA119" s="128">
        <v>0.12136901726097792</v>
      </c>
      <c r="GB119" s="128">
        <v>0.12056218949130065</v>
      </c>
      <c r="GC119" s="128">
        <v>0.11976699807502858</v>
      </c>
      <c r="GD119" s="128">
        <v>0.11898298776819875</v>
      </c>
      <c r="GE119" s="128">
        <v>0.11820972827064202</v>
      </c>
      <c r="GF119" s="128">
        <v>0.11744681101845236</v>
      </c>
      <c r="GG119" s="128">
        <v>0.11669384783862748</v>
      </c>
      <c r="GH119" s="128">
        <v>0.1159504721846047</v>
      </c>
      <c r="GI119" s="128">
        <v>0.11521633550111797</v>
      </c>
      <c r="GJ119" s="128">
        <v>0.11449110747712181</v>
      </c>
      <c r="GK119" s="128">
        <v>0.11377447586943168</v>
      </c>
      <c r="GL119" s="128">
        <v>0.11306614156213396</v>
      </c>
      <c r="GM119" s="128">
        <v>0.11236582955291091</v>
      </c>
      <c r="GN119" s="128">
        <v>0.111672703164433</v>
      </c>
      <c r="GO119" s="128">
        <v>0.11098900319803011</v>
      </c>
      <c r="GP119" s="128">
        <v>0.11031436424475673</v>
      </c>
      <c r="GQ119" s="128">
        <v>0.10964844058620507</v>
      </c>
      <c r="GR119" s="128">
        <v>0.108990904007765</v>
      </c>
      <c r="GS119" s="128">
        <v>0.10834144299063007</v>
      </c>
      <c r="GT119" s="128">
        <v>0.10769976312244914</v>
      </c>
      <c r="GU119" s="128">
        <v>0.10706558333304088</v>
      </c>
      <c r="GV119" s="128">
        <v>0.10643863834157873</v>
      </c>
      <c r="GW119" s="128">
        <v>0.10581867617967526</v>
      </c>
      <c r="GX119" s="128">
        <v>0.10520545806919618</v>
      </c>
      <c r="GY119" s="128">
        <v>0.10459875800648163</v>
      </c>
      <c r="GZ119" s="128">
        <v>0.10399767428736183</v>
      </c>
      <c r="HA119" s="128">
        <v>0.10340430371508551</v>
      </c>
      <c r="HB119" s="128">
        <v>0.10281835081319889</v>
      </c>
      <c r="HC119" s="128">
        <v>0.10223953574621925</v>
      </c>
      <c r="HD119" s="128">
        <v>0.10166759281787617</v>
      </c>
      <c r="HE119" s="128">
        <v>0.10110226979596104</v>
      </c>
      <c r="HF119" s="128">
        <v>0.10054332732497757</v>
      </c>
      <c r="HG119" s="128">
        <v>0.08803514879845327</v>
      </c>
      <c r="HH119" s="128">
        <v>0.08755368059656354</v>
      </c>
      <c r="HI119" s="128">
        <v>0.08707726102928894</v>
      </c>
      <c r="HJ119" s="128">
        <v>0.08418504980200496</v>
      </c>
    </row>
    <row r="120" spans="1:218" ht="27" customHeight="1">
      <c r="A120" s="127">
        <v>141</v>
      </c>
      <c r="B120" s="129"/>
      <c r="C120" s="129"/>
      <c r="D120" s="129"/>
      <c r="E120" s="129"/>
      <c r="F120" s="129"/>
      <c r="G120" s="129"/>
      <c r="H120" s="129"/>
      <c r="I120" s="129"/>
      <c r="J120" s="129"/>
      <c r="K120" s="129"/>
      <c r="L120" s="129"/>
      <c r="M120" s="129"/>
      <c r="N120" s="129"/>
      <c r="O120" s="129"/>
      <c r="P120" s="129"/>
      <c r="Q120" s="129"/>
      <c r="R120" s="129"/>
      <c r="S120" s="129"/>
      <c r="T120" s="129"/>
      <c r="U120" s="129"/>
      <c r="V120" s="129"/>
      <c r="W120" s="129"/>
      <c r="X120" s="129"/>
      <c r="Y120" s="129"/>
      <c r="Z120" s="129"/>
      <c r="AA120" s="129"/>
      <c r="AB120" s="129"/>
      <c r="AC120" s="129"/>
      <c r="AD120" s="129"/>
      <c r="AE120" s="129"/>
      <c r="AF120" s="129"/>
      <c r="AG120" s="129"/>
      <c r="AH120" s="129"/>
      <c r="AI120" s="129"/>
      <c r="AJ120" s="129"/>
      <c r="AK120" s="129"/>
      <c r="AL120" s="129"/>
      <c r="AM120" s="129"/>
      <c r="AN120" s="129"/>
      <c r="AO120" s="129"/>
      <c r="AP120" s="129"/>
      <c r="AQ120" s="129"/>
      <c r="AR120" s="129"/>
      <c r="AS120" s="129"/>
      <c r="AT120" s="129"/>
      <c r="AU120" s="129"/>
      <c r="AV120" s="129"/>
      <c r="AW120" s="129"/>
      <c r="AX120" s="129"/>
      <c r="AY120" s="129"/>
      <c r="AZ120" s="129"/>
      <c r="BA120" s="129"/>
      <c r="BB120" s="129"/>
      <c r="BC120" s="129"/>
      <c r="BD120" s="129"/>
      <c r="BE120" s="129"/>
      <c r="BF120" s="129"/>
      <c r="BG120" s="129"/>
      <c r="BH120" s="129"/>
      <c r="BI120" s="129"/>
      <c r="BJ120" s="129"/>
      <c r="BK120" s="129"/>
      <c r="BL120" s="129"/>
      <c r="BM120" s="129"/>
      <c r="BN120" s="129"/>
      <c r="BO120" s="129"/>
      <c r="BP120" s="129"/>
      <c r="BQ120" s="129"/>
      <c r="BR120" s="129"/>
      <c r="BS120" s="129"/>
      <c r="BT120" s="129"/>
      <c r="BU120" s="129"/>
      <c r="BV120" s="129"/>
      <c r="BW120" s="129"/>
      <c r="BX120" s="129"/>
      <c r="BY120" s="129"/>
      <c r="BZ120" s="129"/>
      <c r="CA120" s="129"/>
      <c r="CB120" s="129"/>
      <c r="CC120" s="129"/>
      <c r="CD120" s="129"/>
      <c r="CE120" s="129"/>
      <c r="CF120" s="129"/>
      <c r="CG120" s="129"/>
      <c r="CH120" s="129"/>
      <c r="CI120" s="129"/>
      <c r="CJ120" s="129"/>
      <c r="CK120" s="129"/>
      <c r="CL120" s="129"/>
      <c r="CM120" s="129"/>
      <c r="CN120" s="129"/>
      <c r="CO120" s="129"/>
      <c r="CP120" s="129"/>
      <c r="CQ120" s="129"/>
      <c r="CR120" s="129"/>
      <c r="CS120" s="129"/>
      <c r="CT120" s="129"/>
      <c r="CU120" s="129"/>
      <c r="CV120" s="129"/>
      <c r="CW120" s="129"/>
      <c r="CX120" s="129"/>
      <c r="CY120" s="129"/>
      <c r="CZ120" s="129"/>
      <c r="DA120" s="129"/>
      <c r="DB120" s="129"/>
      <c r="DC120" s="129"/>
      <c r="DD120" s="129"/>
      <c r="DE120" s="129"/>
      <c r="DF120" s="129"/>
      <c r="DG120" s="129"/>
      <c r="DH120" s="129"/>
      <c r="DI120" s="129"/>
      <c r="DJ120" s="129"/>
      <c r="DK120" s="129"/>
      <c r="DL120" s="129"/>
      <c r="DM120" s="129"/>
      <c r="DN120" s="129"/>
      <c r="DO120" s="128">
        <v>0.25</v>
      </c>
      <c r="DP120" s="128">
        <v>0.22488836124160605</v>
      </c>
      <c r="DQ120" s="128">
        <v>0.22240504516983683</v>
      </c>
      <c r="DR120" s="128">
        <v>0.2199710477898725</v>
      </c>
      <c r="DS120" s="128">
        <v>0.21758449566568716</v>
      </c>
      <c r="DT120" s="128">
        <v>0.21524626390928048</v>
      </c>
      <c r="DU120" s="128">
        <v>0.2129588040097829</v>
      </c>
      <c r="DV120" s="128">
        <v>0.2107200083983344</v>
      </c>
      <c r="DW120" s="128">
        <v>0.2085278740582863</v>
      </c>
      <c r="DX120" s="128">
        <v>0.20638049784584536</v>
      </c>
      <c r="DY120" s="128">
        <v>0.20427607228505135</v>
      </c>
      <c r="DZ120" s="128">
        <v>0.20221288101698812</v>
      </c>
      <c r="EA120" s="128">
        <v>0.20018929446157946</v>
      </c>
      <c r="EB120" s="128">
        <v>0.19820376610488757</v>
      </c>
      <c r="EC120" s="128">
        <v>0.19625482808042966</v>
      </c>
      <c r="ED120" s="128">
        <v>0.19434108757925783</v>
      </c>
      <c r="EE120" s="128">
        <v>0.192461223046387</v>
      </c>
      <c r="EF120" s="128">
        <v>0.19061552880938745</v>
      </c>
      <c r="EG120" s="128">
        <v>0.18880660313691044</v>
      </c>
      <c r="EH120" s="128">
        <v>0.18703292493513307</v>
      </c>
      <c r="EI120" s="128">
        <v>0.18529305178619046</v>
      </c>
      <c r="EJ120" s="128">
        <v>0.18358561423027842</v>
      </c>
      <c r="EK120" s="128">
        <v>0.1819093139067798</v>
      </c>
      <c r="EL120" s="128">
        <v>0.180262919534852</v>
      </c>
      <c r="EM120" s="128">
        <v>0.17864526357643803</v>
      </c>
      <c r="EN120" s="128">
        <v>0.17705523886663405</v>
      </c>
      <c r="EO120" s="128">
        <v>0.17549179646892946</v>
      </c>
      <c r="EP120" s="128">
        <v>0.1739539410039972</v>
      </c>
      <c r="EQ120" s="128">
        <v>0.17244072949727307</v>
      </c>
      <c r="ER120" s="128">
        <v>0.17095204295466412</v>
      </c>
      <c r="ES120" s="128">
        <v>0.16949046955690472</v>
      </c>
      <c r="ET120" s="128">
        <v>0.1680549013242882</v>
      </c>
      <c r="EU120" s="128">
        <v>0.16664428714151502</v>
      </c>
      <c r="EV120" s="128">
        <v>0.1652576319250177</v>
      </c>
      <c r="EW120" s="128">
        <v>0.16389399153993378</v>
      </c>
      <c r="EX120" s="128">
        <v>0.16255247136393033</v>
      </c>
      <c r="EY120" s="128">
        <v>0.16123222340617618</v>
      </c>
      <c r="EZ120" s="128">
        <v>0.14937852753956143</v>
      </c>
      <c r="FA120" s="128">
        <v>0.14818292855211201</v>
      </c>
      <c r="FB120" s="128">
        <v>0.14700506320357587</v>
      </c>
      <c r="FC120" s="128">
        <v>0.1458442931280738</v>
      </c>
      <c r="FD120" s="128">
        <v>0.14470024951864602</v>
      </c>
      <c r="FE120" s="128">
        <v>0.14357536594827464</v>
      </c>
      <c r="FF120" s="128">
        <v>0.14246887018830795</v>
      </c>
      <c r="FG120" s="128">
        <v>0.14138002947101852</v>
      </c>
      <c r="FH120" s="128">
        <v>0.14030815195595364</v>
      </c>
      <c r="FI120" s="128">
        <v>0.1392525786672769</v>
      </c>
      <c r="FJ120" s="128">
        <v>0.13821268667112993</v>
      </c>
      <c r="FK120" s="128">
        <v>0.1371878856362711</v>
      </c>
      <c r="FL120" s="128">
        <v>0.13617761619728097</v>
      </c>
      <c r="FM120" s="128">
        <v>0.13518134837173137</v>
      </c>
      <c r="FN120" s="128">
        <v>0.13419858004052773</v>
      </c>
      <c r="FO120" s="128">
        <v>0.13322883549469525</v>
      </c>
      <c r="FP120" s="128">
        <v>0.13227154638608998</v>
      </c>
      <c r="FQ120" s="128">
        <v>0.13132909934320922</v>
      </c>
      <c r="FR120" s="128">
        <v>0.13040090694960435</v>
      </c>
      <c r="FS120" s="128">
        <v>0.1294864079612669</v>
      </c>
      <c r="FT120" s="128">
        <v>0.12858507232785935</v>
      </c>
      <c r="FU120" s="128">
        <v>0.12769639755648174</v>
      </c>
      <c r="FV120" s="128">
        <v>0.12681990736153867</v>
      </c>
      <c r="FW120" s="128">
        <v>0.1259551503561877</v>
      </c>
      <c r="FX120" s="128">
        <v>0.1251016987922953</v>
      </c>
      <c r="FY120" s="128">
        <v>0.1242591473480167</v>
      </c>
      <c r="FZ120" s="128">
        <v>0.12342711256641965</v>
      </c>
      <c r="GA120" s="128">
        <v>0.12260522877825768</v>
      </c>
      <c r="GB120" s="128">
        <v>0.12179277437043012</v>
      </c>
      <c r="GC120" s="128">
        <v>0.12099209233593228</v>
      </c>
      <c r="GD120" s="128">
        <v>0.12020271922761384</v>
      </c>
      <c r="GE120" s="128">
        <v>0.11942421694567763</v>
      </c>
      <c r="GF120" s="128">
        <v>0.11865616954051991</v>
      </c>
      <c r="GG120" s="128">
        <v>0.1178981818516761</v>
      </c>
      <c r="GH120" s="128">
        <v>0.11714988069853967</v>
      </c>
      <c r="GI120" s="128">
        <v>0.11641091126105584</v>
      </c>
      <c r="GJ120" s="128">
        <v>0.11568093730162023</v>
      </c>
      <c r="GK120" s="128">
        <v>0.11495964096588158</v>
      </c>
      <c r="GL120" s="128">
        <v>0.11424671787006489</v>
      </c>
      <c r="GM120" s="128">
        <v>0.11354188795177794</v>
      </c>
      <c r="GN120" s="128">
        <v>0.11284429989043274</v>
      </c>
      <c r="GO120" s="128">
        <v>0.11215623397274935</v>
      </c>
      <c r="GP120" s="128">
        <v>0.11147731857065694</v>
      </c>
      <c r="GQ120" s="128">
        <v>0.11080720206598343</v>
      </c>
      <c r="GR120" s="128">
        <v>0.11014555066176866</v>
      </c>
      <c r="GS120" s="128">
        <v>0.1094920475597606</v>
      </c>
      <c r="GT120" s="128">
        <v>0.10884639334799448</v>
      </c>
      <c r="GU120" s="128">
        <v>0.10820830224734117</v>
      </c>
      <c r="GV120" s="128">
        <v>0.1075775045206889</v>
      </c>
      <c r="GW120" s="128">
        <v>0.10695374399801624</v>
      </c>
      <c r="GX120" s="128">
        <v>0.10633677793831699</v>
      </c>
      <c r="GY120" s="128">
        <v>0.10572637660132492</v>
      </c>
      <c r="GZ120" s="128">
        <v>0.10512162238781596</v>
      </c>
      <c r="HA120" s="128">
        <v>0.10452465015814794</v>
      </c>
      <c r="HB120" s="128">
        <v>0.10393515961734597</v>
      </c>
      <c r="HC120" s="128">
        <v>0.10335286636718542</v>
      </c>
      <c r="HD120" s="128">
        <v>0.10277750039814709</v>
      </c>
      <c r="HE120" s="128">
        <v>0.10220880540323003</v>
      </c>
      <c r="HF120" s="128">
        <v>0.10164653817966468</v>
      </c>
      <c r="HG120" s="128">
        <v>0.10109046906357864</v>
      </c>
      <c r="HH120" s="128">
        <v>0.08851924347513591</v>
      </c>
      <c r="HI120" s="128">
        <v>0.08804000295467561</v>
      </c>
      <c r="HJ120" s="128">
        <v>0.08512370468246139</v>
      </c>
    </row>
    <row r="121" spans="1:218" ht="27" customHeight="1">
      <c r="A121" s="127">
        <v>142</v>
      </c>
      <c r="B121" s="129"/>
      <c r="C121" s="129"/>
      <c r="D121" s="129"/>
      <c r="E121" s="129"/>
      <c r="F121" s="129"/>
      <c r="G121" s="129"/>
      <c r="H121" s="129"/>
      <c r="I121" s="129"/>
      <c r="J121" s="129"/>
      <c r="K121" s="129"/>
      <c r="L121" s="129"/>
      <c r="M121" s="129"/>
      <c r="N121" s="129"/>
      <c r="O121" s="129"/>
      <c r="P121" s="129"/>
      <c r="Q121" s="129"/>
      <c r="R121" s="129"/>
      <c r="S121" s="129"/>
      <c r="T121" s="129"/>
      <c r="U121" s="129"/>
      <c r="V121" s="129"/>
      <c r="W121" s="129"/>
      <c r="X121" s="129"/>
      <c r="Y121" s="129"/>
      <c r="Z121" s="129"/>
      <c r="AA121" s="129"/>
      <c r="AB121" s="129"/>
      <c r="AC121" s="129"/>
      <c r="AD121" s="129"/>
      <c r="AE121" s="129"/>
      <c r="AF121" s="129"/>
      <c r="AG121" s="129"/>
      <c r="AH121" s="129"/>
      <c r="AI121" s="129"/>
      <c r="AJ121" s="129"/>
      <c r="AK121" s="129"/>
      <c r="AL121" s="129"/>
      <c r="AM121" s="129"/>
      <c r="AN121" s="129"/>
      <c r="AO121" s="129"/>
      <c r="AP121" s="129"/>
      <c r="AQ121" s="129"/>
      <c r="AR121" s="129"/>
      <c r="AS121" s="129"/>
      <c r="AT121" s="129"/>
      <c r="AU121" s="129"/>
      <c r="AV121" s="129"/>
      <c r="AW121" s="129"/>
      <c r="AX121" s="129"/>
      <c r="AY121" s="129"/>
      <c r="AZ121" s="129"/>
      <c r="BA121" s="129"/>
      <c r="BB121" s="129"/>
      <c r="BC121" s="129"/>
      <c r="BD121" s="129"/>
      <c r="BE121" s="129"/>
      <c r="BF121" s="129"/>
      <c r="BG121" s="129"/>
      <c r="BH121" s="129"/>
      <c r="BI121" s="129"/>
      <c r="BJ121" s="129"/>
      <c r="BK121" s="129"/>
      <c r="BL121" s="129"/>
      <c r="BM121" s="129"/>
      <c r="BN121" s="129"/>
      <c r="BO121" s="129"/>
      <c r="BP121" s="129"/>
      <c r="BQ121" s="129"/>
      <c r="BR121" s="129"/>
      <c r="BS121" s="129"/>
      <c r="BT121" s="129"/>
      <c r="BU121" s="129"/>
      <c r="BV121" s="129"/>
      <c r="BW121" s="129"/>
      <c r="BX121" s="129"/>
      <c r="BY121" s="129"/>
      <c r="BZ121" s="129"/>
      <c r="CA121" s="129"/>
      <c r="CB121" s="129"/>
      <c r="CC121" s="129"/>
      <c r="CD121" s="129"/>
      <c r="CE121" s="129"/>
      <c r="CF121" s="129"/>
      <c r="CG121" s="129"/>
      <c r="CH121" s="129"/>
      <c r="CI121" s="129"/>
      <c r="CJ121" s="129"/>
      <c r="CK121" s="129"/>
      <c r="CL121" s="129"/>
      <c r="CM121" s="129"/>
      <c r="CN121" s="129"/>
      <c r="CO121" s="129"/>
      <c r="CP121" s="129"/>
      <c r="CQ121" s="129"/>
      <c r="CR121" s="129"/>
      <c r="CS121" s="129"/>
      <c r="CT121" s="129"/>
      <c r="CU121" s="129"/>
      <c r="CV121" s="129"/>
      <c r="CW121" s="129"/>
      <c r="CX121" s="129"/>
      <c r="CY121" s="129"/>
      <c r="CZ121" s="129"/>
      <c r="DA121" s="129"/>
      <c r="DB121" s="129"/>
      <c r="DC121" s="129"/>
      <c r="DD121" s="129"/>
      <c r="DE121" s="129"/>
      <c r="DF121" s="129"/>
      <c r="DG121" s="129"/>
      <c r="DH121" s="129"/>
      <c r="DI121" s="129"/>
      <c r="DJ121" s="129"/>
      <c r="DK121" s="129"/>
      <c r="DL121" s="129"/>
      <c r="DM121" s="129"/>
      <c r="DN121" s="129"/>
      <c r="DO121" s="129"/>
      <c r="DP121" s="128">
        <v>0.25</v>
      </c>
      <c r="DQ121" s="128">
        <v>0.2247545531876909</v>
      </c>
      <c r="DR121" s="128">
        <v>0.22228224167150734</v>
      </c>
      <c r="DS121" s="128">
        <v>0.219858727803994</v>
      </c>
      <c r="DT121" s="128">
        <v>0.2174848558497937</v>
      </c>
      <c r="DU121" s="128">
        <v>0.21516306925032652</v>
      </c>
      <c r="DV121" s="128">
        <v>0.21289120041157772</v>
      </c>
      <c r="DW121" s="128">
        <v>0.21066718871476114</v>
      </c>
      <c r="DX121" s="128">
        <v>0.20848907581816842</v>
      </c>
      <c r="DY121" s="128">
        <v>0.20635500134453832</v>
      </c>
      <c r="DZ121" s="128">
        <v>0.20426319831406609</v>
      </c>
      <c r="EA121" s="128">
        <v>0.2022119887507901</v>
      </c>
      <c r="EB121" s="128">
        <v>0.20019977984394985</v>
      </c>
      <c r="EC121" s="128">
        <v>0.1982250595262349</v>
      </c>
      <c r="ED121" s="128">
        <v>0.19628639277694807</v>
      </c>
      <c r="EE121" s="128">
        <v>0.19438241776151247</v>
      </c>
      <c r="EF121" s="128">
        <v>0.19251341158404972</v>
      </c>
      <c r="EG121" s="128">
        <v>0.19068198888935597</v>
      </c>
      <c r="EH121" s="128">
        <v>0.18888659001568783</v>
      </c>
      <c r="EI121" s="128">
        <v>0.187125735568357</v>
      </c>
      <c r="EJ121" s="128">
        <v>0.18539802082418</v>
      </c>
      <c r="EK121" s="128">
        <v>0.18370211367621442</v>
      </c>
      <c r="EL121" s="128">
        <v>0.18203675061452085</v>
      </c>
      <c r="EM121" s="128">
        <v>0.18040073333909387</v>
      </c>
      <c r="EN121" s="128">
        <v>0.1787929253494916</v>
      </c>
      <c r="EO121" s="128">
        <v>0.17721224969307356</v>
      </c>
      <c r="EP121" s="128">
        <v>0.17565768434868131</v>
      </c>
      <c r="EQ121" s="128">
        <v>0.17412826092310155</v>
      </c>
      <c r="ER121" s="128">
        <v>0.17262384774208175</v>
      </c>
      <c r="ES121" s="128">
        <v>0.17114706177551953</v>
      </c>
      <c r="ET121" s="128">
        <v>0.1696967695649206</v>
      </c>
      <c r="EU121" s="128">
        <v>0.16827189570424284</v>
      </c>
      <c r="EV121" s="128">
        <v>0.16687142187606613</v>
      </c>
      <c r="EW121" s="128">
        <v>0.16549438183729592</v>
      </c>
      <c r="EX121" s="128">
        <v>0.16413985988853977</v>
      </c>
      <c r="EY121" s="128">
        <v>0.1628069879698842</v>
      </c>
      <c r="EZ121" s="128">
        <v>0.16149494451126434</v>
      </c>
      <c r="FA121" s="128">
        <v>0.14963118085763108</v>
      </c>
      <c r="FB121" s="128">
        <v>0.14844247950789932</v>
      </c>
      <c r="FC121" s="128">
        <v>0.14727115993658638</v>
      </c>
      <c r="FD121" s="128">
        <v>0.14611684240435896</v>
      </c>
      <c r="FE121" s="128">
        <v>0.14498199448891716</v>
      </c>
      <c r="FF121" s="128">
        <v>0.14386582773594306</v>
      </c>
      <c r="FG121" s="128">
        <v>0.14276759394762484</v>
      </c>
      <c r="FH121" s="128">
        <v>0.14168658652087265</v>
      </c>
      <c r="FI121" s="128">
        <v>0.1406221325305321</v>
      </c>
      <c r="FJ121" s="128">
        <v>0.13957359573441994</v>
      </c>
      <c r="FK121" s="128">
        <v>0.13854037315492457</v>
      </c>
      <c r="FL121" s="128">
        <v>0.13752189341364945</v>
      </c>
      <c r="FM121" s="128">
        <v>0.13651761512148572</v>
      </c>
      <c r="FN121" s="128">
        <v>0.13552702533293667</v>
      </c>
      <c r="FO121" s="128">
        <v>0.13454963806778825</v>
      </c>
      <c r="FP121" s="128">
        <v>0.13358487322233945</v>
      </c>
      <c r="FQ121" s="128">
        <v>0.13263515485912483</v>
      </c>
      <c r="FR121" s="128">
        <v>0.1316998840713093</v>
      </c>
      <c r="FS121" s="128">
        <v>0.13077848878430298</v>
      </c>
      <c r="FT121" s="128">
        <v>0.12987042861940812</v>
      </c>
      <c r="FU121" s="128">
        <v>0.12897519128033913</v>
      </c>
      <c r="FV121" s="128">
        <v>0.12809229118012316</v>
      </c>
      <c r="FW121" s="128">
        <v>0.12722126811072734</v>
      </c>
      <c r="FX121" s="128">
        <v>0.12636168596210884</v>
      </c>
      <c r="FY121" s="128">
        <v>0.12551313148973886</v>
      </c>
      <c r="FZ121" s="128">
        <v>0.12467521372475909</v>
      </c>
      <c r="GA121" s="128">
        <v>0.12384755992331223</v>
      </c>
      <c r="GB121" s="128">
        <v>0.12302943519837556</v>
      </c>
      <c r="GC121" s="128">
        <v>0.12222322180746306</v>
      </c>
      <c r="GD121" s="128">
        <v>0.121428447953582</v>
      </c>
      <c r="GE121" s="128">
        <v>0.12064466759572412</v>
      </c>
      <c r="GF121" s="128">
        <v>0.11987145726226328</v>
      </c>
      <c r="GG121" s="128">
        <v>0.11910841467414275</v>
      </c>
      <c r="GH121" s="128">
        <v>0.11835515989034515</v>
      </c>
      <c r="GI121" s="128">
        <v>0.11761133170468294</v>
      </c>
      <c r="GJ121" s="128">
        <v>0.11687658783638329</v>
      </c>
      <c r="GK121" s="128">
        <v>0.11615060470782691</v>
      </c>
      <c r="GL121" s="128">
        <v>0.11543307256024925</v>
      </c>
      <c r="GM121" s="128">
        <v>0.11472370616719813</v>
      </c>
      <c r="GN121" s="128">
        <v>0.11402163938691008</v>
      </c>
      <c r="GO121" s="128">
        <v>0.11332919224872126</v>
      </c>
      <c r="GP121" s="128">
        <v>0.11264598680449123</v>
      </c>
      <c r="GQ121" s="128">
        <v>0.11197166543904173</v>
      </c>
      <c r="GR121" s="128">
        <v>0.11130588867962384</v>
      </c>
      <c r="GS121" s="128">
        <v>0.11064833435881218</v>
      </c>
      <c r="GT121" s="128">
        <v>0.10999869797874233</v>
      </c>
      <c r="GU121" s="128">
        <v>0.10935668896882988</v>
      </c>
      <c r="GV121" s="128">
        <v>0.10872203305639706</v>
      </c>
      <c r="GW121" s="128">
        <v>0.10809446979389234</v>
      </c>
      <c r="GX121" s="128">
        <v>0.10747375240475043</v>
      </c>
      <c r="GY121" s="128">
        <v>0.10685964734249263</v>
      </c>
      <c r="GZ121" s="128">
        <v>0.10625122093912857</v>
      </c>
      <c r="HA121" s="128">
        <v>0.10565064640667483</v>
      </c>
      <c r="HB121" s="128">
        <v>0.10505761856016996</v>
      </c>
      <c r="HC121" s="128">
        <v>0.10447184836999573</v>
      </c>
      <c r="HD121" s="128">
        <v>0.10389306144758342</v>
      </c>
      <c r="HE121" s="128">
        <v>0.10332099734811462</v>
      </c>
      <c r="HF121" s="128">
        <v>0.1027554089612131</v>
      </c>
      <c r="HG121" s="128">
        <v>0.10219606293018065</v>
      </c>
      <c r="HH121" s="128">
        <v>0.10164273304617792</v>
      </c>
      <c r="HI121" s="128">
        <v>0.08900774086766525</v>
      </c>
      <c r="HJ121" s="128">
        <v>0.08606801010517576</v>
      </c>
    </row>
    <row r="122" spans="1:218" ht="27" customHeight="1">
      <c r="A122" s="127">
        <v>143</v>
      </c>
      <c r="B122" s="129"/>
      <c r="C122" s="129"/>
      <c r="D122" s="129"/>
      <c r="E122" s="129"/>
      <c r="F122" s="129"/>
      <c r="G122" s="129"/>
      <c r="H122" s="129"/>
      <c r="I122" s="129"/>
      <c r="J122" s="129"/>
      <c r="K122" s="129"/>
      <c r="L122" s="129"/>
      <c r="M122" s="129"/>
      <c r="N122" s="129"/>
      <c r="O122" s="129"/>
      <c r="P122" s="129"/>
      <c r="Q122" s="129"/>
      <c r="R122" s="129"/>
      <c r="S122" s="129"/>
      <c r="T122" s="129"/>
      <c r="U122" s="129"/>
      <c r="V122" s="129"/>
      <c r="W122" s="129"/>
      <c r="X122" s="129"/>
      <c r="Y122" s="129"/>
      <c r="Z122" s="129"/>
      <c r="AA122" s="129"/>
      <c r="AB122" s="129"/>
      <c r="AC122" s="129"/>
      <c r="AD122" s="129"/>
      <c r="AE122" s="129"/>
      <c r="AF122" s="129"/>
      <c r="AG122" s="129"/>
      <c r="AH122" s="129"/>
      <c r="AI122" s="129"/>
      <c r="AJ122" s="129"/>
      <c r="AK122" s="129"/>
      <c r="AL122" s="129"/>
      <c r="AM122" s="129"/>
      <c r="AN122" s="129"/>
      <c r="AO122" s="129"/>
      <c r="AP122" s="129"/>
      <c r="AQ122" s="129"/>
      <c r="AR122" s="129"/>
      <c r="AS122" s="129"/>
      <c r="AT122" s="129"/>
      <c r="AU122" s="129"/>
      <c r="AV122" s="129"/>
      <c r="AW122" s="129"/>
      <c r="AX122" s="129"/>
      <c r="AY122" s="129"/>
      <c r="AZ122" s="129"/>
      <c r="BA122" s="129"/>
      <c r="BB122" s="129"/>
      <c r="BC122" s="129"/>
      <c r="BD122" s="129"/>
      <c r="BE122" s="129"/>
      <c r="BF122" s="129"/>
      <c r="BG122" s="129"/>
      <c r="BH122" s="129"/>
      <c r="BI122" s="129"/>
      <c r="BJ122" s="129"/>
      <c r="BK122" s="129"/>
      <c r="BL122" s="129"/>
      <c r="BM122" s="129"/>
      <c r="BN122" s="129"/>
      <c r="BO122" s="129"/>
      <c r="BP122" s="129"/>
      <c r="BQ122" s="129"/>
      <c r="BR122" s="129"/>
      <c r="BS122" s="129"/>
      <c r="BT122" s="129"/>
      <c r="BU122" s="129"/>
      <c r="BV122" s="129"/>
      <c r="BW122" s="129"/>
      <c r="BX122" s="129"/>
      <c r="BY122" s="129"/>
      <c r="BZ122" s="129"/>
      <c r="CA122" s="129"/>
      <c r="CB122" s="129"/>
      <c r="CC122" s="129"/>
      <c r="CD122" s="129"/>
      <c r="CE122" s="129"/>
      <c r="CF122" s="129"/>
      <c r="CG122" s="129"/>
      <c r="CH122" s="129"/>
      <c r="CI122" s="129"/>
      <c r="CJ122" s="129"/>
      <c r="CK122" s="129"/>
      <c r="CL122" s="129"/>
      <c r="CM122" s="129"/>
      <c r="CN122" s="129"/>
      <c r="CO122" s="129"/>
      <c r="CP122" s="129"/>
      <c r="CQ122" s="129"/>
      <c r="CR122" s="129"/>
      <c r="CS122" s="129"/>
      <c r="CT122" s="129"/>
      <c r="CU122" s="129"/>
      <c r="CV122" s="129"/>
      <c r="CW122" s="129"/>
      <c r="CX122" s="129"/>
      <c r="CY122" s="129"/>
      <c r="CZ122" s="129"/>
      <c r="DA122" s="129"/>
      <c r="DB122" s="129"/>
      <c r="DC122" s="129"/>
      <c r="DD122" s="129"/>
      <c r="DE122" s="129"/>
      <c r="DF122" s="129"/>
      <c r="DG122" s="129"/>
      <c r="DH122" s="129"/>
      <c r="DI122" s="129"/>
      <c r="DJ122" s="129"/>
      <c r="DK122" s="129"/>
      <c r="DL122" s="129"/>
      <c r="DM122" s="129"/>
      <c r="DN122" s="129"/>
      <c r="DO122" s="129"/>
      <c r="DP122" s="129"/>
      <c r="DQ122" s="128">
        <v>0.25</v>
      </c>
      <c r="DR122" s="128">
        <v>0.22462063197891638</v>
      </c>
      <c r="DS122" s="128">
        <v>0.22215918874909107</v>
      </c>
      <c r="DT122" s="128">
        <v>0.21974875042977143</v>
      </c>
      <c r="DU122" s="128">
        <v>0.2173917503014708</v>
      </c>
      <c r="DV122" s="128">
        <v>0.21508595918899565</v>
      </c>
      <c r="DW122" s="128">
        <v>0.21282925736208008</v>
      </c>
      <c r="DX122" s="128">
        <v>0.21061962981526777</v>
      </c>
      <c r="DY122" s="128">
        <v>0.20845516185371035</v>
      </c>
      <c r="DZ122" s="128">
        <v>0.2063340345050319</v>
      </c>
      <c r="EA122" s="128">
        <v>0.20425452007041128</v>
      </c>
      <c r="EB122" s="128">
        <v>0.20221497816386996</v>
      </c>
      <c r="EC122" s="128">
        <v>0.2002138512821758</v>
      </c>
      <c r="ED122" s="128">
        <v>0.19824966100307156</v>
      </c>
      <c r="EE122" s="128">
        <v>0.19632100406621555</v>
      </c>
      <c r="EF122" s="128">
        <v>0.19442813921750401</v>
      </c>
      <c r="EG122" s="128">
        <v>0.19257369637508348</v>
      </c>
      <c r="EH122" s="128">
        <v>0.1907560763694261</v>
      </c>
      <c r="EI122" s="128">
        <v>0.18897376191974677</v>
      </c>
      <c r="EJ122" s="128">
        <v>0.18722531215509639</v>
      </c>
      <c r="EK122" s="128">
        <v>0.1855093603678337</v>
      </c>
      <c r="EL122" s="128">
        <v>0.18382460999259856</v>
      </c>
      <c r="EM122" s="128">
        <v>0.18216983116894062</v>
      </c>
      <c r="EN122" s="128">
        <v>0.18054385728970154</v>
      </c>
      <c r="EO122" s="128">
        <v>0.1789455826430286</v>
      </c>
      <c r="EP122" s="128">
        <v>0.17737395784829005</v>
      </c>
      <c r="EQ122" s="128">
        <v>0.17582798840301495</v>
      </c>
      <c r="ER122" s="128">
        <v>0.174307529311498</v>
      </c>
      <c r="ES122" s="128">
        <v>0.1728152258159237</v>
      </c>
      <c r="ET122" s="128">
        <v>0.17134991839631145</v>
      </c>
      <c r="EU122" s="128">
        <v>0.16991050679099515</v>
      </c>
      <c r="EV122" s="128">
        <v>0.16849594890266956</v>
      </c>
      <c r="EW122" s="128">
        <v>0.16710525585137442</v>
      </c>
      <c r="EX122" s="128">
        <v>0.16573749034993845</v>
      </c>
      <c r="EY122" s="128">
        <v>0.16439176377617132</v>
      </c>
      <c r="EZ122" s="128">
        <v>0.16306723493487493</v>
      </c>
      <c r="FA122" s="128">
        <v>0.16176310477512693</v>
      </c>
      <c r="FB122" s="128">
        <v>0.1498886577627271</v>
      </c>
      <c r="FC122" s="128">
        <v>0.14870661035480398</v>
      </c>
      <c r="FD122" s="128">
        <v>0.14754184886278968</v>
      </c>
      <c r="FE122" s="128">
        <v>0.14639687471517485</v>
      </c>
      <c r="FF122" s="128">
        <v>0.14527088288681653</v>
      </c>
      <c r="FG122" s="128">
        <v>0.14416310941578583</v>
      </c>
      <c r="FH122" s="128">
        <v>0.14307283261350892</v>
      </c>
      <c r="FI122" s="128">
        <v>0.14199936529344742</v>
      </c>
      <c r="FJ122" s="128">
        <v>0.14094205760390857</v>
      </c>
      <c r="FK122" s="128">
        <v>0.13990029363034126</v>
      </c>
      <c r="FL122" s="128">
        <v>0.13887348970123223</v>
      </c>
      <c r="FM122" s="128">
        <v>0.13786109275087846</v>
      </c>
      <c r="FN122" s="128">
        <v>0.13686257874747482</v>
      </c>
      <c r="FO122" s="128">
        <v>0.13587745118943909</v>
      </c>
      <c r="FP122" s="128">
        <v>0.13490511796517657</v>
      </c>
      <c r="FQ122" s="128">
        <v>0.13394804061844817</v>
      </c>
      <c r="FR122" s="128">
        <v>0.1330056085274662</v>
      </c>
      <c r="FS122" s="128">
        <v>0.13207723857044282</v>
      </c>
      <c r="FT122" s="128">
        <v>0.131162379831034</v>
      </c>
      <c r="FU122" s="128">
        <v>0.13026051000766584</v>
      </c>
      <c r="FV122" s="128">
        <v>0.12937113401733907</v>
      </c>
      <c r="FW122" s="128">
        <v>0.12849378264329622</v>
      </c>
      <c r="FX122" s="128">
        <v>0.12762801123301695</v>
      </c>
      <c r="FY122" s="128">
        <v>0.12677339844553123</v>
      </c>
      <c r="FZ122" s="128">
        <v>0.12592954563287387</v>
      </c>
      <c r="GA122" s="128">
        <v>0.12509607281617843</v>
      </c>
      <c r="GB122" s="128">
        <v>0.12427223163405969</v>
      </c>
      <c r="GC122" s="128">
        <v>0.1234604437828436</v>
      </c>
      <c r="GD122" s="128">
        <v>0.122660228966007</v>
      </c>
      <c r="GE122" s="128">
        <v>0.1218711330567871</v>
      </c>
      <c r="GF122" s="128">
        <v>0.1210927249223086</v>
      </c>
      <c r="GG122" s="128">
        <v>0.12032459503095082</v>
      </c>
      <c r="GH122" s="128">
        <v>0.11956635655215028</v>
      </c>
      <c r="GI122" s="128">
        <v>0.1188176417695332</v>
      </c>
      <c r="GJ122" s="128">
        <v>0.11807810223990699</v>
      </c>
      <c r="GK122" s="128">
        <v>0.11734740854771225</v>
      </c>
      <c r="GL122" s="128">
        <v>0.11662524544954646</v>
      </c>
      <c r="GM122" s="128">
        <v>0.11591132244849818</v>
      </c>
      <c r="GN122" s="128">
        <v>0.11520475840178715</v>
      </c>
      <c r="GO122" s="128">
        <v>0.11450791333423593</v>
      </c>
      <c r="GP122" s="128">
        <v>0.11382040287471902</v>
      </c>
      <c r="GQ122" s="128">
        <v>0.11314186331188054</v>
      </c>
      <c r="GR122" s="128">
        <v>0.1124719494018549</v>
      </c>
      <c r="GS122" s="128">
        <v>0.11181033351646333</v>
      </c>
      <c r="GT122" s="128">
        <v>0.1111567059838517</v>
      </c>
      <c r="GU122" s="128">
        <v>0.11051077135770201</v>
      </c>
      <c r="GV122" s="128">
        <v>0.10987225074876604</v>
      </c>
      <c r="GW122" s="128">
        <v>0.10924087935438256</v>
      </c>
      <c r="GX122" s="128">
        <v>0.10861640628809968</v>
      </c>
      <c r="GY122" s="128">
        <v>0.10799859412602449</v>
      </c>
      <c r="GZ122" s="128">
        <v>0.10738649295646982</v>
      </c>
      <c r="HA122" s="128">
        <v>0.10678231463502935</v>
      </c>
      <c r="HB122" s="128">
        <v>0.10618574901398277</v>
      </c>
      <c r="HC122" s="128">
        <v>0.10559650236238745</v>
      </c>
      <c r="HD122" s="128">
        <v>0.10501429584557088</v>
      </c>
      <c r="HE122" s="128">
        <v>0.1044388648166454</v>
      </c>
      <c r="HF122" s="128">
        <v>0.10386995819609424</v>
      </c>
      <c r="HG122" s="128">
        <v>0.1033073388753647</v>
      </c>
      <c r="HH122" s="128">
        <v>0.10275077713083784</v>
      </c>
      <c r="HI122" s="128">
        <v>0.10220006215477939</v>
      </c>
      <c r="HJ122" s="128">
        <v>0.08701800399753516</v>
      </c>
    </row>
    <row r="123" spans="1:218" ht="27" customHeight="1">
      <c r="A123" s="127">
        <v>144</v>
      </c>
      <c r="B123" s="129"/>
      <c r="C123" s="129"/>
      <c r="D123" s="129"/>
      <c r="E123" s="129"/>
      <c r="F123" s="129"/>
      <c r="G123" s="129"/>
      <c r="H123" s="129"/>
      <c r="I123" s="129"/>
      <c r="J123" s="129"/>
      <c r="K123" s="129"/>
      <c r="L123" s="129"/>
      <c r="M123" s="129"/>
      <c r="N123" s="129"/>
      <c r="O123" s="129"/>
      <c r="P123" s="129"/>
      <c r="Q123" s="129"/>
      <c r="R123" s="129"/>
      <c r="S123" s="129"/>
      <c r="T123" s="129"/>
      <c r="U123" s="129"/>
      <c r="V123" s="129"/>
      <c r="W123" s="129"/>
      <c r="X123" s="129"/>
      <c r="Y123" s="129"/>
      <c r="Z123" s="129"/>
      <c r="AA123" s="129"/>
      <c r="AB123" s="129"/>
      <c r="AC123" s="129"/>
      <c r="AD123" s="129"/>
      <c r="AE123" s="129"/>
      <c r="AF123" s="129"/>
      <c r="AG123" s="129"/>
      <c r="AH123" s="129"/>
      <c r="AI123" s="129"/>
      <c r="AJ123" s="129"/>
      <c r="AK123" s="129"/>
      <c r="AL123" s="129"/>
      <c r="AM123" s="129"/>
      <c r="AN123" s="129"/>
      <c r="AO123" s="129"/>
      <c r="AP123" s="129"/>
      <c r="AQ123" s="129"/>
      <c r="AR123" s="129"/>
      <c r="AS123" s="129"/>
      <c r="AT123" s="129"/>
      <c r="AU123" s="129"/>
      <c r="AV123" s="129"/>
      <c r="AW123" s="129"/>
      <c r="AX123" s="129"/>
      <c r="AY123" s="129"/>
      <c r="AZ123" s="129"/>
      <c r="BA123" s="129"/>
      <c r="BB123" s="129"/>
      <c r="BC123" s="129"/>
      <c r="BD123" s="129"/>
      <c r="BE123" s="129"/>
      <c r="BF123" s="129"/>
      <c r="BG123" s="129"/>
      <c r="BH123" s="129"/>
      <c r="BI123" s="129"/>
      <c r="BJ123" s="129"/>
      <c r="BK123" s="129"/>
      <c r="BL123" s="129"/>
      <c r="BM123" s="129"/>
      <c r="BN123" s="129"/>
      <c r="BO123" s="129"/>
      <c r="BP123" s="129"/>
      <c r="BQ123" s="129"/>
      <c r="BR123" s="129"/>
      <c r="BS123" s="129"/>
      <c r="BT123" s="129"/>
      <c r="BU123" s="129"/>
      <c r="BV123" s="129"/>
      <c r="BW123" s="129"/>
      <c r="BX123" s="129"/>
      <c r="BY123" s="129"/>
      <c r="BZ123" s="129"/>
      <c r="CA123" s="129"/>
      <c r="CB123" s="129"/>
      <c r="CC123" s="129"/>
      <c r="CD123" s="129"/>
      <c r="CE123" s="129"/>
      <c r="CF123" s="129"/>
      <c r="CG123" s="129"/>
      <c r="CH123" s="129"/>
      <c r="CI123" s="129"/>
      <c r="CJ123" s="129"/>
      <c r="CK123" s="129"/>
      <c r="CL123" s="129"/>
      <c r="CM123" s="129"/>
      <c r="CN123" s="129"/>
      <c r="CO123" s="129"/>
      <c r="CP123" s="129"/>
      <c r="CQ123" s="129"/>
      <c r="CR123" s="129"/>
      <c r="CS123" s="129"/>
      <c r="CT123" s="129"/>
      <c r="CU123" s="129"/>
      <c r="CV123" s="129"/>
      <c r="CW123" s="129"/>
      <c r="CX123" s="129"/>
      <c r="CY123" s="129"/>
      <c r="CZ123" s="129"/>
      <c r="DA123" s="129"/>
      <c r="DB123" s="129"/>
      <c r="DC123" s="129"/>
      <c r="DD123" s="129"/>
      <c r="DE123" s="129"/>
      <c r="DF123" s="129"/>
      <c r="DG123" s="129"/>
      <c r="DH123" s="129"/>
      <c r="DI123" s="129"/>
      <c r="DJ123" s="129"/>
      <c r="DK123" s="129"/>
      <c r="DL123" s="129"/>
      <c r="DM123" s="129"/>
      <c r="DN123" s="129"/>
      <c r="DO123" s="129"/>
      <c r="DP123" s="129"/>
      <c r="DQ123" s="129"/>
      <c r="DR123" s="128">
        <v>0.25</v>
      </c>
      <c r="DS123" s="128">
        <v>0.2244866005355971</v>
      </c>
      <c r="DT123" s="128">
        <v>0.22203864230209747</v>
      </c>
      <c r="DU123" s="128">
        <v>0.21964551546724886</v>
      </c>
      <c r="DV123" s="128">
        <v>0.21730492768243098</v>
      </c>
      <c r="DW123" s="128">
        <v>0.21501469856127875</v>
      </c>
      <c r="DX123" s="128">
        <v>0.21277275493428988</v>
      </c>
      <c r="DY123" s="128">
        <v>0.21057712633935138</v>
      </c>
      <c r="DZ123" s="128">
        <v>0.20842594040731682</v>
      </c>
      <c r="EA123" s="128">
        <v>0.20631741835789622</v>
      </c>
      <c r="EB123" s="128">
        <v>0.20424987092094374</v>
      </c>
      <c r="EC123" s="128">
        <v>0.20222169389251654</v>
      </c>
      <c r="ED123" s="128">
        <v>0.20023136423026627</v>
      </c>
      <c r="EE123" s="128">
        <v>0.19827743607411671</v>
      </c>
      <c r="EF123" s="128">
        <v>0.19636014864300408</v>
      </c>
      <c r="EG123" s="128">
        <v>0.19448214598299898</v>
      </c>
      <c r="EH123" s="128">
        <v>0.19264178845535698</v>
      </c>
      <c r="EI123" s="128">
        <v>0.19083751996299897</v>
      </c>
      <c r="EJ123" s="128">
        <v>0.18906786258223268</v>
      </c>
      <c r="EK123" s="128">
        <v>0.1873314141303786</v>
      </c>
      <c r="EL123" s="128">
        <v>0.1856268441408995</v>
      </c>
      <c r="EM123" s="128">
        <v>0.18395289037550475</v>
      </c>
      <c r="EN123" s="128">
        <v>0.182308355330765</v>
      </c>
      <c r="EO123" s="128">
        <v>0.18069210377475894</v>
      </c>
      <c r="EP123" s="128">
        <v>0.17910305823241177</v>
      </c>
      <c r="EQ123" s="128">
        <v>0.17754019738464588</v>
      </c>
      <c r="ER123" s="128">
        <v>0.1760033622541939</v>
      </c>
      <c r="ES123" s="128">
        <v>0.17449522581167665</v>
      </c>
      <c r="ET123" s="128">
        <v>0.1730146018797677</v>
      </c>
      <c r="EU123" s="128">
        <v>0.17156036476340564</v>
      </c>
      <c r="EV123" s="128">
        <v>0.1701314480268559</v>
      </c>
      <c r="EW123" s="128">
        <v>0.1687268396124083</v>
      </c>
      <c r="EX123" s="128">
        <v>0.16734558012246956</v>
      </c>
      <c r="EY123" s="128">
        <v>0.1659867598677669</v>
      </c>
      <c r="EZ123" s="128">
        <v>0.16464951754113905</v>
      </c>
      <c r="FA123" s="128">
        <v>0.1633330350128953</v>
      </c>
      <c r="FB123" s="128">
        <v>0.16203653805474713</v>
      </c>
      <c r="FC123" s="128">
        <v>0.15015081132612235</v>
      </c>
      <c r="FD123" s="128">
        <v>0.14897542941725178</v>
      </c>
      <c r="FE123" s="128">
        <v>0.14782016096646175</v>
      </c>
      <c r="FF123" s="128">
        <v>0.14668418402499178</v>
      </c>
      <c r="FG123" s="128">
        <v>0.14556671852528028</v>
      </c>
      <c r="FH123" s="128">
        <v>0.14446702736317069</v>
      </c>
      <c r="FI123" s="128">
        <v>0.1433844087715212</v>
      </c>
      <c r="FJ123" s="128">
        <v>0.14231819898100379</v>
      </c>
      <c r="FK123" s="128">
        <v>0.1412677688427927</v>
      </c>
      <c r="FL123" s="128">
        <v>0.14023252210553044</v>
      </c>
      <c r="FM123" s="128">
        <v>0.13921189375059634</v>
      </c>
      <c r="FN123" s="128">
        <v>0.13820534839373802</v>
      </c>
      <c r="FO123" s="128">
        <v>0.13721237875582018</v>
      </c>
      <c r="FP123" s="128">
        <v>0.13623238045938071</v>
      </c>
      <c r="FQ123" s="128">
        <v>0.1352678525658587</v>
      </c>
      <c r="FR123" s="128">
        <v>0.13431817250916112</v>
      </c>
      <c r="FS123" s="128">
        <v>0.13338274589894078</v>
      </c>
      <c r="FT123" s="128">
        <v>0.1324610110673087</v>
      </c>
      <c r="FU123" s="128">
        <v>0.13155243550099177</v>
      </c>
      <c r="FV123" s="128">
        <v>0.13065651442191367</v>
      </c>
      <c r="FW123" s="128">
        <v>0.1297727694127639</v>
      </c>
      <c r="FX123" s="128">
        <v>0.12890074709379157</v>
      </c>
      <c r="FY123" s="128">
        <v>0.12804001784975244</v>
      </c>
      <c r="FZ123" s="128">
        <v>0.1271901751824311</v>
      </c>
      <c r="GA123" s="128">
        <v>0.1263508317136797</v>
      </c>
      <c r="GB123" s="128">
        <v>0.12552122540407915</v>
      </c>
      <c r="GC123" s="128">
        <v>0.12470381755604598</v>
      </c>
      <c r="GD123" s="128">
        <v>0.12389811922074408</v>
      </c>
      <c r="GE123" s="128">
        <v>0.1231036680380913</v>
      </c>
      <c r="GF123" s="128">
        <v>0.12232002507177499</v>
      </c>
      <c r="GG123" s="128">
        <v>0.12154677340073727</v>
      </c>
      <c r="GH123" s="128">
        <v>0.1207835191729083</v>
      </c>
      <c r="GI123" s="128">
        <v>0.12002988803490944</v>
      </c>
      <c r="GJ123" s="128">
        <v>0.11928552525918042</v>
      </c>
      <c r="GK123" s="128">
        <v>0.11855009547492479</v>
      </c>
      <c r="GL123" s="128">
        <v>0.1178232778418813</v>
      </c>
      <c r="GM123" s="128">
        <v>0.11710477648381776</v>
      </c>
      <c r="GN123" s="128">
        <v>0.1163936950751345</v>
      </c>
      <c r="GO123" s="128">
        <v>0.11569243388453733</v>
      </c>
      <c r="GP123" s="128">
        <v>0.11500060201298681</v>
      </c>
      <c r="GQ123" s="128">
        <v>0.11431782955180947</v>
      </c>
      <c r="GR123" s="128">
        <v>0.11364376538876546</v>
      </c>
      <c r="GS123" s="128">
        <v>0.1129780763414548</v>
      </c>
      <c r="GT123" s="128">
        <v>0.1123204474740999</v>
      </c>
      <c r="GU123" s="128">
        <v>0.11167057837856344</v>
      </c>
      <c r="GV123" s="128">
        <v>0.1110281854662627</v>
      </c>
      <c r="GW123" s="128">
        <v>0.11039299950012905</v>
      </c>
      <c r="GX123" s="128">
        <v>0.1097647654078221</v>
      </c>
      <c r="GY123" s="128">
        <v>0.10914324181520192</v>
      </c>
      <c r="GZ123" s="128">
        <v>0.10852746239072099</v>
      </c>
      <c r="HA123" s="128">
        <v>0.10791967792275008</v>
      </c>
      <c r="HB123" s="128">
        <v>0.10731957322670435</v>
      </c>
      <c r="HC123" s="128">
        <v>0.1067268497990803</v>
      </c>
      <c r="HD123" s="128">
        <v>0.10614122429076843</v>
      </c>
      <c r="HE123" s="128">
        <v>0.10556242778730651</v>
      </c>
      <c r="HF123" s="128">
        <v>0.10499020517727879</v>
      </c>
      <c r="HG123" s="128">
        <v>0.10442431554005516</v>
      </c>
      <c r="HH123" s="128">
        <v>0.10386452558023944</v>
      </c>
      <c r="HI123" s="128">
        <v>0.10331062108646695</v>
      </c>
      <c r="HJ123" s="128">
        <v>0.09992077434819346</v>
      </c>
    </row>
    <row r="124" spans="1:218" ht="27" customHeight="1">
      <c r="A124" s="127">
        <v>145</v>
      </c>
      <c r="B124" s="129"/>
      <c r="C124" s="129"/>
      <c r="D124" s="129"/>
      <c r="E124" s="129"/>
      <c r="F124" s="129"/>
      <c r="G124" s="129"/>
      <c r="H124" s="129"/>
      <c r="I124" s="129"/>
      <c r="J124" s="129"/>
      <c r="K124" s="129"/>
      <c r="L124" s="129"/>
      <c r="M124" s="129"/>
      <c r="N124" s="129"/>
      <c r="O124" s="129"/>
      <c r="P124" s="129"/>
      <c r="Q124" s="129"/>
      <c r="R124" s="129"/>
      <c r="S124" s="129"/>
      <c r="T124" s="129"/>
      <c r="U124" s="129"/>
      <c r="V124" s="129"/>
      <c r="W124" s="129"/>
      <c r="X124" s="129"/>
      <c r="Y124" s="129"/>
      <c r="Z124" s="129"/>
      <c r="AA124" s="129"/>
      <c r="AB124" s="129"/>
      <c r="AC124" s="129"/>
      <c r="AD124" s="129"/>
      <c r="AE124" s="129"/>
      <c r="AF124" s="129"/>
      <c r="AG124" s="129"/>
      <c r="AH124" s="129"/>
      <c r="AI124" s="129"/>
      <c r="AJ124" s="129"/>
      <c r="AK124" s="129"/>
      <c r="AL124" s="129"/>
      <c r="AM124" s="129"/>
      <c r="AN124" s="129"/>
      <c r="AO124" s="129"/>
      <c r="AP124" s="129"/>
      <c r="AQ124" s="129"/>
      <c r="AR124" s="129"/>
      <c r="AS124" s="129"/>
      <c r="AT124" s="129"/>
      <c r="AU124" s="129"/>
      <c r="AV124" s="129"/>
      <c r="AW124" s="129"/>
      <c r="AX124" s="129"/>
      <c r="AY124" s="129"/>
      <c r="AZ124" s="129"/>
      <c r="BA124" s="129"/>
      <c r="BB124" s="129"/>
      <c r="BC124" s="129"/>
      <c r="BD124" s="129"/>
      <c r="BE124" s="129"/>
      <c r="BF124" s="129"/>
      <c r="BG124" s="129"/>
      <c r="BH124" s="129"/>
      <c r="BI124" s="129"/>
      <c r="BJ124" s="129"/>
      <c r="BK124" s="129"/>
      <c r="BL124" s="129"/>
      <c r="BM124" s="129"/>
      <c r="BN124" s="129"/>
      <c r="BO124" s="129"/>
      <c r="BP124" s="129"/>
      <c r="BQ124" s="129"/>
      <c r="BR124" s="129"/>
      <c r="BS124" s="129"/>
      <c r="BT124" s="129"/>
      <c r="BU124" s="129"/>
      <c r="BV124" s="129"/>
      <c r="BW124" s="129"/>
      <c r="BX124" s="129"/>
      <c r="BY124" s="129"/>
      <c r="BZ124" s="129"/>
      <c r="CA124" s="129"/>
      <c r="CB124" s="129"/>
      <c r="CC124" s="129"/>
      <c r="CD124" s="129"/>
      <c r="CE124" s="129"/>
      <c r="CF124" s="129"/>
      <c r="CG124" s="129"/>
      <c r="CH124" s="129"/>
      <c r="CI124" s="129"/>
      <c r="CJ124" s="129"/>
      <c r="CK124" s="129"/>
      <c r="CL124" s="129"/>
      <c r="CM124" s="129"/>
      <c r="CN124" s="129"/>
      <c r="CO124" s="129"/>
      <c r="CP124" s="129"/>
      <c r="CQ124" s="129"/>
      <c r="CR124" s="129"/>
      <c r="CS124" s="129"/>
      <c r="CT124" s="129"/>
      <c r="CU124" s="129"/>
      <c r="CV124" s="129"/>
      <c r="CW124" s="129"/>
      <c r="CX124" s="129"/>
      <c r="CY124" s="129"/>
      <c r="CZ124" s="129"/>
      <c r="DA124" s="129"/>
      <c r="DB124" s="129"/>
      <c r="DC124" s="129"/>
      <c r="DD124" s="129"/>
      <c r="DE124" s="129"/>
      <c r="DF124" s="129"/>
      <c r="DG124" s="129"/>
      <c r="DH124" s="129"/>
      <c r="DI124" s="129"/>
      <c r="DJ124" s="129"/>
      <c r="DK124" s="129"/>
      <c r="DL124" s="129"/>
      <c r="DM124" s="129"/>
      <c r="DN124" s="129"/>
      <c r="DO124" s="129"/>
      <c r="DP124" s="129"/>
      <c r="DQ124" s="129"/>
      <c r="DR124" s="129"/>
      <c r="DS124" s="128">
        <v>0.25</v>
      </c>
      <c r="DT124" s="128">
        <v>0.22435524294297332</v>
      </c>
      <c r="DU124" s="128">
        <v>0.22192504930042165</v>
      </c>
      <c r="DV124" s="128">
        <v>0.2195487645383651</v>
      </c>
      <c r="DW124" s="128">
        <v>0.21722414603372928</v>
      </c>
      <c r="DX124" s="128">
        <v>0.21494906091750615</v>
      </c>
      <c r="DY124" s="128">
        <v>0.21272148147657763</v>
      </c>
      <c r="DZ124" s="128">
        <v>0.21053948050765384</v>
      </c>
      <c r="EA124" s="128">
        <v>0.20840122675809783</v>
      </c>
      <c r="EB124" s="128">
        <v>0.2063049807334793</v>
      </c>
      <c r="EC124" s="128">
        <v>0.20424909023406454</v>
      </c>
      <c r="ED124" s="128">
        <v>0.20223198634958717</v>
      </c>
      <c r="EE124" s="128">
        <v>0.20025217941791437</v>
      </c>
      <c r="EF124" s="128">
        <v>0.19830988792764834</v>
      </c>
      <c r="EG124" s="128">
        <v>0.1964077688638709</v>
      </c>
      <c r="EH124" s="128">
        <v>0.19454414113518292</v>
      </c>
      <c r="EI124" s="128">
        <v>0.1927174088766664</v>
      </c>
      <c r="EJ124" s="128">
        <v>0.19092605618590086</v>
      </c>
      <c r="EK124" s="128">
        <v>0.1891686445104608</v>
      </c>
      <c r="EL124" s="128">
        <v>0.18744380861704957</v>
      </c>
      <c r="EM124" s="128">
        <v>0.18575025305286247</v>
      </c>
      <c r="EN124" s="128">
        <v>0.18408674860989852</v>
      </c>
      <c r="EO124" s="128">
        <v>0.18245212975717834</v>
      </c>
      <c r="EP124" s="128">
        <v>0.18084529017253848</v>
      </c>
      <c r="EQ124" s="128">
        <v>0.17926518099586863</v>
      </c>
      <c r="ER124" s="128">
        <v>0.1777116285890316</v>
      </c>
      <c r="ES124" s="128">
        <v>0.1761873330797033</v>
      </c>
      <c r="ET124" s="128">
        <v>0.1746910810239246</v>
      </c>
      <c r="EU124" s="128">
        <v>0.17322172070231545</v>
      </c>
      <c r="EV124" s="128">
        <v>0.17177816076940175</v>
      </c>
      <c r="EW124" s="128">
        <v>0.17035936543634075</v>
      </c>
      <c r="EX124" s="128">
        <v>0.16896435266030918</v>
      </c>
      <c r="EY124" s="128">
        <v>0.16759219116830007</v>
      </c>
      <c r="EZ124" s="128">
        <v>0.16624199904288023</v>
      </c>
      <c r="FA124" s="128">
        <v>0.16491293859423461</v>
      </c>
      <c r="FB124" s="128">
        <v>0.16360421692060084</v>
      </c>
      <c r="FC124" s="128">
        <v>0.16231508215771567</v>
      </c>
      <c r="FD124" s="128">
        <v>0.15041774924478504</v>
      </c>
      <c r="FE124" s="128">
        <v>0.14925201208452793</v>
      </c>
      <c r="FF124" s="128">
        <v>0.14810588389043056</v>
      </c>
      <c r="FG124" s="128">
        <v>0.14697856814014754</v>
      </c>
      <c r="FH124" s="128">
        <v>0.14586931197644198</v>
      </c>
      <c r="FI124" s="128">
        <v>0.14477739872504913</v>
      </c>
      <c r="FJ124" s="128">
        <v>0.14370215038379808</v>
      </c>
      <c r="FK124" s="128">
        <v>0.14264292426534983</v>
      </c>
      <c r="FL124" s="128">
        <v>0.1415991112450531</v>
      </c>
      <c r="FM124" s="128">
        <v>0.140570134068505</v>
      </c>
      <c r="FN124" s="128">
        <v>0.13955544572650802</v>
      </c>
      <c r="FO124" s="128">
        <v>0.1385545279000093</v>
      </c>
      <c r="FP124" s="128">
        <v>0.13756676368195375</v>
      </c>
      <c r="FQ124" s="128">
        <v>0.13659468967693064</v>
      </c>
      <c r="FR124" s="128">
        <v>0.1356376711403026</v>
      </c>
      <c r="FS124" s="128">
        <v>0.13469510218696118</v>
      </c>
      <c r="FT124" s="128">
        <v>0.1337664101788668</v>
      </c>
      <c r="FU124" s="128">
        <v>0.1328510521800351</v>
      </c>
      <c r="FV124" s="128">
        <v>0.13194851351377043</v>
      </c>
      <c r="FW124" s="128">
        <v>0.1310583063659993</v>
      </c>
      <c r="FX124" s="128">
        <v>0.13017996844071583</v>
      </c>
      <c r="FY124" s="128">
        <v>0.12931306166640918</v>
      </c>
      <c r="FZ124" s="128">
        <v>0.12845717151942634</v>
      </c>
      <c r="GA124" s="128">
        <v>0.12761190305411269</v>
      </c>
      <c r="GB124" s="128">
        <v>0.12677648034604955</v>
      </c>
      <c r="GC124" s="128">
        <v>0.125953404463836</v>
      </c>
      <c r="GD124" s="128">
        <v>0.12514217765038263</v>
      </c>
      <c r="GE124" s="128">
        <v>0.1243423291616393</v>
      </c>
      <c r="GF124" s="128">
        <v>0.12355341211264542</v>
      </c>
      <c r="GG124" s="128">
        <v>0.12277500205307221</v>
      </c>
      <c r="GH124" s="128">
        <v>0.12200669797449953</v>
      </c>
      <c r="GI124" s="128">
        <v>0.12124811875690324</v>
      </c>
      <c r="GJ124" s="128">
        <v>0.12049890326365492</v>
      </c>
      <c r="GK124" s="128">
        <v>0.11975871004874572</v>
      </c>
      <c r="GL124" s="128">
        <v>0.11902721256020897</v>
      </c>
      <c r="GM124" s="128">
        <v>0.11830410943111497</v>
      </c>
      <c r="GN124" s="128">
        <v>0.11758848896924988</v>
      </c>
      <c r="GO124" s="128">
        <v>0.11688279193100073</v>
      </c>
      <c r="GP124" s="128">
        <v>0.11618662078243155</v>
      </c>
      <c r="GQ124" s="128">
        <v>0.11549959931440212</v>
      </c>
      <c r="GR124" s="128">
        <v>0.11482137044707126</v>
      </c>
      <c r="GS124" s="128">
        <v>0.1141515953484222</v>
      </c>
      <c r="GT124" s="128">
        <v>0.11348995372693924</v>
      </c>
      <c r="GU124" s="128">
        <v>0.1128361401247354</v>
      </c>
      <c r="GV124" s="128">
        <v>0.11218986616933314</v>
      </c>
      <c r="GW124" s="128">
        <v>0.11155085810820455</v>
      </c>
      <c r="GX124" s="128">
        <v>0.11091885660540916</v>
      </c>
      <c r="GY124" s="128">
        <v>0.11029361626206233</v>
      </c>
      <c r="GZ124" s="128">
        <v>0.10967415414934313</v>
      </c>
      <c r="HA124" s="128">
        <v>0.10906276027479284</v>
      </c>
      <c r="HB124" s="128">
        <v>0.10845911434149559</v>
      </c>
      <c r="HC124" s="128">
        <v>0.1078629130008184</v>
      </c>
      <c r="HD124" s="128">
        <v>0.10727386831957494</v>
      </c>
      <c r="HE124" s="128">
        <v>0.10669170704894551</v>
      </c>
      <c r="HF124" s="128">
        <v>0.10611616998160651</v>
      </c>
      <c r="HG124" s="128">
        <v>0.10554701232340695</v>
      </c>
      <c r="HH124" s="128">
        <v>0.10498399714897519</v>
      </c>
      <c r="HI124" s="128">
        <v>0.10442690678675115</v>
      </c>
      <c r="HJ124" s="128">
        <v>0.1010128353045717</v>
      </c>
    </row>
    <row r="125" spans="1:218" ht="27" customHeight="1">
      <c r="A125" s="127">
        <v>146</v>
      </c>
      <c r="B125" s="129"/>
      <c r="C125" s="129"/>
      <c r="D125" s="129"/>
      <c r="E125" s="129"/>
      <c r="F125" s="129"/>
      <c r="G125" s="129"/>
      <c r="H125" s="129"/>
      <c r="I125" s="129"/>
      <c r="J125" s="129"/>
      <c r="K125" s="129"/>
      <c r="L125" s="129"/>
      <c r="M125" s="129"/>
      <c r="N125" s="129"/>
      <c r="O125" s="129"/>
      <c r="P125" s="129"/>
      <c r="Q125" s="129"/>
      <c r="R125" s="129"/>
      <c r="S125" s="129"/>
      <c r="T125" s="129"/>
      <c r="U125" s="129"/>
      <c r="V125" s="129"/>
      <c r="W125" s="129"/>
      <c r="X125" s="129"/>
      <c r="Y125" s="129"/>
      <c r="Z125" s="129"/>
      <c r="AA125" s="129"/>
      <c r="AB125" s="129"/>
      <c r="AC125" s="129"/>
      <c r="AD125" s="129"/>
      <c r="AE125" s="129"/>
      <c r="AF125" s="129"/>
      <c r="AG125" s="129"/>
      <c r="AH125" s="129"/>
      <c r="AI125" s="129"/>
      <c r="AJ125" s="129"/>
      <c r="AK125" s="129"/>
      <c r="AL125" s="129"/>
      <c r="AM125" s="129"/>
      <c r="AN125" s="129"/>
      <c r="AO125" s="129"/>
      <c r="AP125" s="129"/>
      <c r="AQ125" s="129"/>
      <c r="AR125" s="129"/>
      <c r="AS125" s="129"/>
      <c r="AT125" s="129"/>
      <c r="AU125" s="129"/>
      <c r="AV125" s="129"/>
      <c r="AW125" s="129"/>
      <c r="AX125" s="129"/>
      <c r="AY125" s="129"/>
      <c r="AZ125" s="129"/>
      <c r="BA125" s="129"/>
      <c r="BB125" s="129"/>
      <c r="BC125" s="129"/>
      <c r="BD125" s="129"/>
      <c r="BE125" s="129"/>
      <c r="BF125" s="129"/>
      <c r="BG125" s="129"/>
      <c r="BH125" s="129"/>
      <c r="BI125" s="129"/>
      <c r="BJ125" s="129"/>
      <c r="BK125" s="129"/>
      <c r="BL125" s="129"/>
      <c r="BM125" s="129"/>
      <c r="BN125" s="129"/>
      <c r="BO125" s="129"/>
      <c r="BP125" s="129"/>
      <c r="BQ125" s="129"/>
      <c r="BR125" s="129"/>
      <c r="BS125" s="129"/>
      <c r="BT125" s="129"/>
      <c r="BU125" s="129"/>
      <c r="BV125" s="129"/>
      <c r="BW125" s="129"/>
      <c r="BX125" s="129"/>
      <c r="BY125" s="129"/>
      <c r="BZ125" s="129"/>
      <c r="CA125" s="129"/>
      <c r="CB125" s="129"/>
      <c r="CC125" s="129"/>
      <c r="CD125" s="129"/>
      <c r="CE125" s="129"/>
      <c r="CF125" s="129"/>
      <c r="CG125" s="129"/>
      <c r="CH125" s="129"/>
      <c r="CI125" s="129"/>
      <c r="CJ125" s="129"/>
      <c r="CK125" s="129"/>
      <c r="CL125" s="129"/>
      <c r="CM125" s="129"/>
      <c r="CN125" s="129"/>
      <c r="CO125" s="129"/>
      <c r="CP125" s="129"/>
      <c r="CQ125" s="129"/>
      <c r="CR125" s="129"/>
      <c r="CS125" s="129"/>
      <c r="CT125" s="129"/>
      <c r="CU125" s="129"/>
      <c r="CV125" s="129"/>
      <c r="CW125" s="129"/>
      <c r="CX125" s="129"/>
      <c r="CY125" s="129"/>
      <c r="CZ125" s="129"/>
      <c r="DA125" s="129"/>
      <c r="DB125" s="129"/>
      <c r="DC125" s="129"/>
      <c r="DD125" s="129"/>
      <c r="DE125" s="129"/>
      <c r="DF125" s="129"/>
      <c r="DG125" s="129"/>
      <c r="DH125" s="129"/>
      <c r="DI125" s="129"/>
      <c r="DJ125" s="129"/>
      <c r="DK125" s="129"/>
      <c r="DL125" s="129"/>
      <c r="DM125" s="129"/>
      <c r="DN125" s="129"/>
      <c r="DO125" s="129"/>
      <c r="DP125" s="129"/>
      <c r="DQ125" s="129"/>
      <c r="DR125" s="129"/>
      <c r="DS125" s="129"/>
      <c r="DT125" s="128">
        <v>0.25</v>
      </c>
      <c r="DU125" s="128">
        <v>0.22421613121494646</v>
      </c>
      <c r="DV125" s="128">
        <v>0.22179630106032044</v>
      </c>
      <c r="DW125" s="128">
        <v>0.21942982298226507</v>
      </c>
      <c r="DX125" s="128">
        <v>0.2171144879060068</v>
      </c>
      <c r="DY125" s="128">
        <v>0.21484819507319727</v>
      </c>
      <c r="DZ125" s="128">
        <v>0.21262894733152463</v>
      </c>
      <c r="EA125" s="128">
        <v>0.21045484649360907</v>
      </c>
      <c r="EB125" s="128">
        <v>0.20832408900526103</v>
      </c>
      <c r="EC125" s="128">
        <v>0.20623496143451522</v>
      </c>
      <c r="ED125" s="128">
        <v>0.20418583634147033</v>
      </c>
      <c r="EE125" s="128">
        <v>0.20217516815042275</v>
      </c>
      <c r="EF125" s="128">
        <v>0.20020314323323493</v>
      </c>
      <c r="EG125" s="128">
        <v>0.19827242105218046</v>
      </c>
      <c r="EH125" s="128">
        <v>0.1963812686425782</v>
      </c>
      <c r="EI125" s="128">
        <v>0.19452804037783383</v>
      </c>
      <c r="EJ125" s="128">
        <v>0.19271117279902297</v>
      </c>
      <c r="EK125" s="128">
        <v>0.19092918180180016</v>
      </c>
      <c r="EL125" s="128">
        <v>0.18918065858563424</v>
      </c>
      <c r="EM125" s="128">
        <v>0.18746426604959965</v>
      </c>
      <c r="EN125" s="128">
        <v>0.18577873520055585</v>
      </c>
      <c r="EO125" s="128">
        <v>0.1841228624638432</v>
      </c>
      <c r="EP125" s="128">
        <v>0.1824955052538843</v>
      </c>
      <c r="EQ125" s="128">
        <v>0.18089558006282078</v>
      </c>
      <c r="ER125" s="128">
        <v>0.1793228920059051</v>
      </c>
      <c r="ES125" s="128">
        <v>0.1777801629091281</v>
      </c>
      <c r="ET125" s="128">
        <v>0.17626614585980524</v>
      </c>
      <c r="EU125" s="128">
        <v>0.17477965716341234</v>
      </c>
      <c r="EV125" s="128">
        <v>0.17331957484938246</v>
      </c>
      <c r="EW125" s="128">
        <v>0.17188483391682954</v>
      </c>
      <c r="EX125" s="128">
        <v>0.1704744244186633</v>
      </c>
      <c r="EY125" s="128">
        <v>0.1690873884538152</v>
      </c>
      <c r="EZ125" s="128">
        <v>0.16772281865264346</v>
      </c>
      <c r="FA125" s="128">
        <v>0.16637985312767486</v>
      </c>
      <c r="FB125" s="128">
        <v>0.1650576758521892</v>
      </c>
      <c r="FC125" s="128">
        <v>0.16375551293601148</v>
      </c>
      <c r="FD125" s="128">
        <v>0.16247290338986725</v>
      </c>
      <c r="FE125" s="128">
        <v>0.15057423364171885</v>
      </c>
      <c r="FF125" s="128">
        <v>0.1494171287420384</v>
      </c>
      <c r="FG125" s="128">
        <v>0.14827921017395482</v>
      </c>
      <c r="FH125" s="128">
        <v>0.147159706067197</v>
      </c>
      <c r="FI125" s="128">
        <v>0.14605788171999526</v>
      </c>
      <c r="FJ125" s="128">
        <v>0.14497304189765434</v>
      </c>
      <c r="FK125" s="128">
        <v>0.14390452749551846</v>
      </c>
      <c r="FL125" s="128">
        <v>0.14285171375313002</v>
      </c>
      <c r="FM125" s="128">
        <v>0.1418140085296978</v>
      </c>
      <c r="FN125" s="128">
        <v>0.14079085064815544</v>
      </c>
      <c r="FO125" s="128">
        <v>0.13978170831021502</v>
      </c>
      <c r="FP125" s="128">
        <v>0.13878594967510136</v>
      </c>
      <c r="FQ125" s="128">
        <v>0.1378061480752348</v>
      </c>
      <c r="FR125" s="128">
        <v>0.136841654386281</v>
      </c>
      <c r="FS125" s="128">
        <v>0.13589184912472646</v>
      </c>
      <c r="FT125" s="128">
        <v>0.13495614665736777</v>
      </c>
      <c r="FU125" s="128">
        <v>0.134033991681468</v>
      </c>
      <c r="FV125" s="128">
        <v>0.13312485775564722</v>
      </c>
      <c r="FW125" s="128">
        <v>0.13222824587811852</v>
      </c>
      <c r="FX125" s="128">
        <v>0.1313436831180326</v>
      </c>
      <c r="FY125" s="128">
        <v>0.1304707212987361</v>
      </c>
      <c r="FZ125" s="128">
        <v>0.12960893628815384</v>
      </c>
      <c r="GA125" s="128">
        <v>0.1287579240597975</v>
      </c>
      <c r="GB125" s="128">
        <v>0.12791689312342425</v>
      </c>
      <c r="GC125" s="128">
        <v>0.12708838445419862</v>
      </c>
      <c r="GD125" s="128">
        <v>0.12627189009712303</v>
      </c>
      <c r="GE125" s="128">
        <v>0.1254669295870025</v>
      </c>
      <c r="GF125" s="128">
        <v>0.12467304680772827</v>
      </c>
      <c r="GG125" s="128">
        <v>0.12388980855038308</v>
      </c>
      <c r="GH125" s="128">
        <v>0.12311680546788606</v>
      </c>
      <c r="GI125" s="128">
        <v>0.1223536485414896</v>
      </c>
      <c r="GJ125" s="128">
        <v>0.12159996913958866</v>
      </c>
      <c r="GK125" s="128">
        <v>0.12085541869823258</v>
      </c>
      <c r="GL125" s="128">
        <v>0.1201196639598245</v>
      </c>
      <c r="GM125" s="128">
        <v>0.11939239709912076</v>
      </c>
      <c r="GN125" s="128">
        <v>0.11867268978777244</v>
      </c>
      <c r="GO125" s="128">
        <v>0.11796302397989343</v>
      </c>
      <c r="GP125" s="128">
        <v>0.11726299461014592</v>
      </c>
      <c r="GQ125" s="128">
        <v>0.11657221830720872</v>
      </c>
      <c r="GR125" s="128">
        <v>0.11589033119766194</v>
      </c>
      <c r="GS125" s="128">
        <v>0.11521698800829068</v>
      </c>
      <c r="GT125" s="128">
        <v>0.11455186233147678</v>
      </c>
      <c r="GU125" s="128">
        <v>0.11389464293404375</v>
      </c>
      <c r="GV125" s="128">
        <v>0.11324503596262024</v>
      </c>
      <c r="GW125" s="128">
        <v>0.11260276248247317</v>
      </c>
      <c r="GX125" s="128">
        <v>0.11196755825559691</v>
      </c>
      <c r="GY125" s="128">
        <v>0.11133917324678871</v>
      </c>
      <c r="GZ125" s="128">
        <v>0.11071660687248827</v>
      </c>
      <c r="HA125" s="128">
        <v>0.11010218937661734</v>
      </c>
      <c r="HB125" s="128">
        <v>0.10949559476256975</v>
      </c>
      <c r="HC125" s="128">
        <v>0.10889651427306311</v>
      </c>
      <c r="HD125" s="128">
        <v>0.10830465485146903</v>
      </c>
      <c r="HE125" s="128">
        <v>0.1077197383985474</v>
      </c>
      <c r="HF125" s="128">
        <v>0.10714150111739537</v>
      </c>
      <c r="HG125" s="128">
        <v>0.10656969386681159</v>
      </c>
      <c r="HH125" s="128">
        <v>0.10600407564547414</v>
      </c>
      <c r="HI125" s="128">
        <v>0.10544442488576385</v>
      </c>
      <c r="HJ125" s="128">
        <v>0.10200074240230449</v>
      </c>
    </row>
    <row r="126" spans="1:218" ht="27" customHeight="1">
      <c r="A126" s="127">
        <v>147</v>
      </c>
      <c r="B126" s="129"/>
      <c r="C126" s="129"/>
      <c r="D126" s="129"/>
      <c r="E126" s="129"/>
      <c r="F126" s="129"/>
      <c r="G126" s="129"/>
      <c r="H126" s="129"/>
      <c r="I126" s="129"/>
      <c r="J126" s="129"/>
      <c r="K126" s="129"/>
      <c r="L126" s="129"/>
      <c r="M126" s="129"/>
      <c r="N126" s="129"/>
      <c r="O126" s="129"/>
      <c r="P126" s="129"/>
      <c r="Q126" s="129"/>
      <c r="R126" s="129"/>
      <c r="S126" s="129"/>
      <c r="T126" s="129"/>
      <c r="U126" s="129"/>
      <c r="V126" s="129"/>
      <c r="W126" s="129"/>
      <c r="X126" s="129"/>
      <c r="Y126" s="129"/>
      <c r="Z126" s="129"/>
      <c r="AA126" s="129"/>
      <c r="AB126" s="129"/>
      <c r="AC126" s="129"/>
      <c r="AD126" s="129"/>
      <c r="AE126" s="129"/>
      <c r="AF126" s="129"/>
      <c r="AG126" s="129"/>
      <c r="AH126" s="129"/>
      <c r="AI126" s="129"/>
      <c r="AJ126" s="129"/>
      <c r="AK126" s="129"/>
      <c r="AL126" s="129"/>
      <c r="AM126" s="129"/>
      <c r="AN126" s="129"/>
      <c r="AO126" s="129"/>
      <c r="AP126" s="129"/>
      <c r="AQ126" s="129"/>
      <c r="AR126" s="129"/>
      <c r="AS126" s="129"/>
      <c r="AT126" s="129"/>
      <c r="AU126" s="129"/>
      <c r="AV126" s="129"/>
      <c r="AW126" s="129"/>
      <c r="AX126" s="129"/>
      <c r="AY126" s="129"/>
      <c r="AZ126" s="129"/>
      <c r="BA126" s="129"/>
      <c r="BB126" s="129"/>
      <c r="BC126" s="129"/>
      <c r="BD126" s="129"/>
      <c r="BE126" s="129"/>
      <c r="BF126" s="129"/>
      <c r="BG126" s="129"/>
      <c r="BH126" s="129"/>
      <c r="BI126" s="129"/>
      <c r="BJ126" s="129"/>
      <c r="BK126" s="129"/>
      <c r="BL126" s="129"/>
      <c r="BM126" s="129"/>
      <c r="BN126" s="129"/>
      <c r="BO126" s="129"/>
      <c r="BP126" s="129"/>
      <c r="BQ126" s="129"/>
      <c r="BR126" s="129"/>
      <c r="BS126" s="129"/>
      <c r="BT126" s="129"/>
      <c r="BU126" s="129"/>
      <c r="BV126" s="129"/>
      <c r="BW126" s="129"/>
      <c r="BX126" s="129"/>
      <c r="BY126" s="129"/>
      <c r="BZ126" s="129"/>
      <c r="CA126" s="129"/>
      <c r="CB126" s="129"/>
      <c r="CC126" s="129"/>
      <c r="CD126" s="129"/>
      <c r="CE126" s="129"/>
      <c r="CF126" s="129"/>
      <c r="CG126" s="129"/>
      <c r="CH126" s="129"/>
      <c r="CI126" s="129"/>
      <c r="CJ126" s="129"/>
      <c r="CK126" s="129"/>
      <c r="CL126" s="129"/>
      <c r="CM126" s="129"/>
      <c r="CN126" s="129"/>
      <c r="CO126" s="129"/>
      <c r="CP126" s="129"/>
      <c r="CQ126" s="129"/>
      <c r="CR126" s="129"/>
      <c r="CS126" s="129"/>
      <c r="CT126" s="129"/>
      <c r="CU126" s="129"/>
      <c r="CV126" s="129"/>
      <c r="CW126" s="129"/>
      <c r="CX126" s="129"/>
      <c r="CY126" s="129"/>
      <c r="CZ126" s="129"/>
      <c r="DA126" s="129"/>
      <c r="DB126" s="129"/>
      <c r="DC126" s="129"/>
      <c r="DD126" s="129"/>
      <c r="DE126" s="129"/>
      <c r="DF126" s="129"/>
      <c r="DG126" s="129"/>
      <c r="DH126" s="129"/>
      <c r="DI126" s="129"/>
      <c r="DJ126" s="129"/>
      <c r="DK126" s="129"/>
      <c r="DL126" s="129"/>
      <c r="DM126" s="129"/>
      <c r="DN126" s="129"/>
      <c r="DO126" s="129"/>
      <c r="DP126" s="129"/>
      <c r="DQ126" s="129"/>
      <c r="DR126" s="129"/>
      <c r="DS126" s="129"/>
      <c r="DT126" s="129"/>
      <c r="DU126" s="128">
        <v>0.25</v>
      </c>
      <c r="DV126" s="128">
        <v>0.22407691389874676</v>
      </c>
      <c r="DW126" s="128">
        <v>0.2216673219583649</v>
      </c>
      <c r="DX126" s="128">
        <v>0.21931053463246644</v>
      </c>
      <c r="DY126" s="128">
        <v>0.21700437602759287</v>
      </c>
      <c r="DZ126" s="128">
        <v>0.2147467770228629</v>
      </c>
      <c r="EA126" s="128">
        <v>0.21253577054619036</v>
      </c>
      <c r="EB126" s="128">
        <v>0.21036948710742073</v>
      </c>
      <c r="EC126" s="128">
        <v>0.20824615023243628</v>
      </c>
      <c r="ED126" s="128">
        <v>0.20616407220993963</v>
      </c>
      <c r="EE126" s="128">
        <v>0.2041216498743336</v>
      </c>
      <c r="EF126" s="128">
        <v>0.20211903579421703</v>
      </c>
      <c r="EG126" s="128">
        <v>0.20015889021884634</v>
      </c>
      <c r="EH126" s="128">
        <v>0.19823942692509702</v>
      </c>
      <c r="EI126" s="128">
        <v>0.19635894918700814</v>
      </c>
      <c r="EJ126" s="128">
        <v>0.19451584469087038</v>
      </c>
      <c r="EK126" s="128">
        <v>0.19270858252783743</v>
      </c>
      <c r="EL126" s="128">
        <v>0.19093570912024574</v>
      </c>
      <c r="EM126" s="128">
        <v>0.18919584455113925</v>
      </c>
      <c r="EN126" s="128">
        <v>0.18748767891527127</v>
      </c>
      <c r="EO126" s="128">
        <v>0.18580996950904027</v>
      </c>
      <c r="EP126" s="128">
        <v>0.18416153643596847</v>
      </c>
      <c r="EQ126" s="128">
        <v>0.1825412605326837</v>
      </c>
      <c r="ER126" s="128">
        <v>0.18094892470725377</v>
      </c>
      <c r="ES126" s="128">
        <v>0.1793872716135895</v>
      </c>
      <c r="ET126" s="128">
        <v>0.17785502001830839</v>
      </c>
      <c r="EU126" s="128">
        <v>0.1763509534267381</v>
      </c>
      <c r="EV126" s="128">
        <v>0.17487391844647218</v>
      </c>
      <c r="EW126" s="128">
        <v>0.17342282009375304</v>
      </c>
      <c r="EX126" s="128">
        <v>0.17199661977288988</v>
      </c>
      <c r="EY126" s="128">
        <v>0.17059433223618353</v>
      </c>
      <c r="EZ126" s="128">
        <v>0.16921502396904356</v>
      </c>
      <c r="FA126" s="128">
        <v>0.1678578082174681</v>
      </c>
      <c r="FB126" s="128">
        <v>0.1665218451857445</v>
      </c>
      <c r="FC126" s="128">
        <v>0.1652063383371806</v>
      </c>
      <c r="FD126" s="128">
        <v>0.16391080919169368</v>
      </c>
      <c r="FE126" s="128">
        <v>0.1626380740288677</v>
      </c>
      <c r="FF126" s="128">
        <v>0.15073727317865887</v>
      </c>
      <c r="FG126" s="128">
        <v>0.14958850582660077</v>
      </c>
      <c r="FH126" s="128">
        <v>0.14845851888327583</v>
      </c>
      <c r="FI126" s="128">
        <v>0.1473465591665914</v>
      </c>
      <c r="FJ126" s="128">
        <v>0.14625191377231053</v>
      </c>
      <c r="FK126" s="128">
        <v>0.14517390675667405</v>
      </c>
      <c r="FL126" s="128">
        <v>0.14411189731655002</v>
      </c>
      <c r="FM126" s="128">
        <v>0.14306527803247426</v>
      </c>
      <c r="FN126" s="128">
        <v>0.1420334731814625</v>
      </c>
      <c r="FO126" s="128">
        <v>0.14101593712181856</v>
      </c>
      <c r="FP126" s="128">
        <v>0.1400120227174669</v>
      </c>
      <c r="FQ126" s="128">
        <v>0.13902433995313107</v>
      </c>
      <c r="FR126" s="128">
        <v>0.13805222500188966</v>
      </c>
      <c r="FS126" s="128">
        <v>0.13709504446984397</v>
      </c>
      <c r="FT126" s="128">
        <v>0.1361521994271552</v>
      </c>
      <c r="FU126" s="128">
        <v>0.13522312191324345</v>
      </c>
      <c r="FV126" s="128">
        <v>0.1343072734411294</v>
      </c>
      <c r="FW126" s="128">
        <v>0.13340414355035649</v>
      </c>
      <c r="FX126" s="128">
        <v>0.1325132484140086</v>
      </c>
      <c r="FY126" s="128">
        <v>0.13163412949856737</v>
      </c>
      <c r="FZ126" s="128">
        <v>0.13076635282101348</v>
      </c>
      <c r="GA126" s="128">
        <v>0.129909505040774</v>
      </c>
      <c r="GB126" s="128">
        <v>0.1290627788318229</v>
      </c>
      <c r="GC126" s="128">
        <v>0.12822875517732962</v>
      </c>
      <c r="GD126" s="128">
        <v>0.1274069157113081</v>
      </c>
      <c r="GE126" s="128">
        <v>0.12659677004148778</v>
      </c>
      <c r="GF126" s="128">
        <v>0.12579785262192172</v>
      </c>
      <c r="GG126" s="128">
        <v>0.125009721293549</v>
      </c>
      <c r="GH126" s="128">
        <v>0.12423195818576445</v>
      </c>
      <c r="GI126" s="128">
        <v>0.12346416620309618</v>
      </c>
      <c r="GJ126" s="128">
        <v>0.12270596904751137</v>
      </c>
      <c r="GK126" s="128">
        <v>0.1219570108719491</v>
      </c>
      <c r="GL126" s="128">
        <v>0.12121695155467423</v>
      </c>
      <c r="GM126" s="128">
        <v>0.12048547665851521</v>
      </c>
      <c r="GN126" s="128">
        <v>0.11976164099268248</v>
      </c>
      <c r="GO126" s="128">
        <v>0.11904796792127893</v>
      </c>
      <c r="GP126" s="128">
        <v>0.11834404470314243</v>
      </c>
      <c r="GQ126" s="128">
        <v>0.11764948066536855</v>
      </c>
      <c r="GR126" s="128">
        <v>0.11696390500664326</v>
      </c>
      <c r="GS126" s="128">
        <v>0.11628696588320132</v>
      </c>
      <c r="GT126" s="128">
        <v>0.11561833064664387</v>
      </c>
      <c r="GU126" s="128">
        <v>0.11495768216879645</v>
      </c>
      <c r="GV126" s="128">
        <v>0.11430472100008553</v>
      </c>
      <c r="GW126" s="128">
        <v>0.11365916291278806</v>
      </c>
      <c r="GX126" s="128">
        <v>0.11302073866037005</v>
      </c>
      <c r="GY126" s="128">
        <v>0.11238919346901172</v>
      </c>
      <c r="GZ126" s="128">
        <v>0.11176350889259495</v>
      </c>
      <c r="HA126" s="128">
        <v>0.11114605568364697</v>
      </c>
      <c r="HB126" s="128">
        <v>0.11053650204547465</v>
      </c>
      <c r="HC126" s="128">
        <v>0.10993453371542865</v>
      </c>
      <c r="HD126" s="128">
        <v>0.10933985242041974</v>
      </c>
      <c r="HE126" s="128">
        <v>0.10875217512137395</v>
      </c>
      <c r="HF126" s="128">
        <v>0.10817123334589936</v>
      </c>
      <c r="HG126" s="128">
        <v>0.10759677352309707</v>
      </c>
      <c r="HH126" s="128">
        <v>0.10702855049703748</v>
      </c>
      <c r="HI126" s="128">
        <v>0.1064663387276081</v>
      </c>
      <c r="HJ126" s="128">
        <v>0.10299372382844521</v>
      </c>
    </row>
    <row r="127" spans="1:218" ht="27" customHeight="1">
      <c r="A127" s="127">
        <v>148</v>
      </c>
      <c r="B127" s="129"/>
      <c r="C127" s="129"/>
      <c r="D127" s="129"/>
      <c r="E127" s="129"/>
      <c r="F127" s="129"/>
      <c r="G127" s="129"/>
      <c r="H127" s="129"/>
      <c r="I127" s="129"/>
      <c r="J127" s="129"/>
      <c r="K127" s="129"/>
      <c r="L127" s="129"/>
      <c r="M127" s="129"/>
      <c r="N127" s="129"/>
      <c r="O127" s="129"/>
      <c r="P127" s="129"/>
      <c r="Q127" s="129"/>
      <c r="R127" s="129"/>
      <c r="S127" s="129"/>
      <c r="T127" s="129"/>
      <c r="U127" s="129"/>
      <c r="V127" s="129"/>
      <c r="W127" s="129"/>
      <c r="X127" s="129"/>
      <c r="Y127" s="129"/>
      <c r="Z127" s="129"/>
      <c r="AA127" s="129"/>
      <c r="AB127" s="129"/>
      <c r="AC127" s="129"/>
      <c r="AD127" s="129"/>
      <c r="AE127" s="129"/>
      <c r="AF127" s="129"/>
      <c r="AG127" s="129"/>
      <c r="AH127" s="129"/>
      <c r="AI127" s="129"/>
      <c r="AJ127" s="129"/>
      <c r="AK127" s="129"/>
      <c r="AL127" s="129"/>
      <c r="AM127" s="129"/>
      <c r="AN127" s="129"/>
      <c r="AO127" s="129"/>
      <c r="AP127" s="129"/>
      <c r="AQ127" s="129"/>
      <c r="AR127" s="129"/>
      <c r="AS127" s="129"/>
      <c r="AT127" s="129"/>
      <c r="AU127" s="129"/>
      <c r="AV127" s="129"/>
      <c r="AW127" s="129"/>
      <c r="AX127" s="129"/>
      <c r="AY127" s="129"/>
      <c r="AZ127" s="129"/>
      <c r="BA127" s="129"/>
      <c r="BB127" s="129"/>
      <c r="BC127" s="129"/>
      <c r="BD127" s="129"/>
      <c r="BE127" s="129"/>
      <c r="BF127" s="129"/>
      <c r="BG127" s="129"/>
      <c r="BH127" s="129"/>
      <c r="BI127" s="129"/>
      <c r="BJ127" s="129"/>
      <c r="BK127" s="129"/>
      <c r="BL127" s="129"/>
      <c r="BM127" s="129"/>
      <c r="BN127" s="129"/>
      <c r="BO127" s="129"/>
      <c r="BP127" s="129"/>
      <c r="BQ127" s="129"/>
      <c r="BR127" s="129"/>
      <c r="BS127" s="129"/>
      <c r="BT127" s="129"/>
      <c r="BU127" s="129"/>
      <c r="BV127" s="129"/>
      <c r="BW127" s="129"/>
      <c r="BX127" s="129"/>
      <c r="BY127" s="129"/>
      <c r="BZ127" s="129"/>
      <c r="CA127" s="129"/>
      <c r="CB127" s="129"/>
      <c r="CC127" s="129"/>
      <c r="CD127" s="129"/>
      <c r="CE127" s="129"/>
      <c r="CF127" s="129"/>
      <c r="CG127" s="129"/>
      <c r="CH127" s="129"/>
      <c r="CI127" s="129"/>
      <c r="CJ127" s="129"/>
      <c r="CK127" s="129"/>
      <c r="CL127" s="129"/>
      <c r="CM127" s="129"/>
      <c r="CN127" s="129"/>
      <c r="CO127" s="129"/>
      <c r="CP127" s="129"/>
      <c r="CQ127" s="129"/>
      <c r="CR127" s="129"/>
      <c r="CS127" s="129"/>
      <c r="CT127" s="129"/>
      <c r="CU127" s="129"/>
      <c r="CV127" s="129"/>
      <c r="CW127" s="129"/>
      <c r="CX127" s="129"/>
      <c r="CY127" s="129"/>
      <c r="CZ127" s="129"/>
      <c r="DA127" s="129"/>
      <c r="DB127" s="129"/>
      <c r="DC127" s="129"/>
      <c r="DD127" s="129"/>
      <c r="DE127" s="129"/>
      <c r="DF127" s="129"/>
      <c r="DG127" s="129"/>
      <c r="DH127" s="129"/>
      <c r="DI127" s="129"/>
      <c r="DJ127" s="129"/>
      <c r="DK127" s="129"/>
      <c r="DL127" s="129"/>
      <c r="DM127" s="129"/>
      <c r="DN127" s="129"/>
      <c r="DO127" s="129"/>
      <c r="DP127" s="129"/>
      <c r="DQ127" s="129"/>
      <c r="DR127" s="129"/>
      <c r="DS127" s="129"/>
      <c r="DT127" s="129"/>
      <c r="DU127" s="129"/>
      <c r="DV127" s="128">
        <v>0.25</v>
      </c>
      <c r="DW127" s="128">
        <v>0.223937593665678</v>
      </c>
      <c r="DX127" s="128">
        <v>0.22153811730011871</v>
      </c>
      <c r="DY127" s="128">
        <v>0.21919090732238292</v>
      </c>
      <c r="DZ127" s="128">
        <v>0.21689382057657638</v>
      </c>
      <c r="EA127" s="128">
        <v>0.21464481911046474</v>
      </c>
      <c r="EB127" s="128">
        <v>0.21244196557787265</v>
      </c>
      <c r="EC127" s="128">
        <v>0.21028341861011207</v>
      </c>
      <c r="ED127" s="128">
        <v>0.2081674284417021</v>
      </c>
      <c r="EE127" s="128">
        <v>0.2060923326011985</v>
      </c>
      <c r="EF127" s="128">
        <v>0.2040582481208284</v>
      </c>
      <c r="EG127" s="128">
        <v>0.20206783429010514</v>
      </c>
      <c r="EH127" s="128">
        <v>0.2001192502107955</v>
      </c>
      <c r="EI127" s="128">
        <v>0.1982107466893902</v>
      </c>
      <c r="EJ127" s="128">
        <v>0.1963406612292625</v>
      </c>
      <c r="EK127" s="128">
        <v>0.19450741483560124</v>
      </c>
      <c r="EL127" s="128">
        <v>0.1927095079156768</v>
      </c>
      <c r="EM127" s="128">
        <v>0.19094551654139877</v>
      </c>
      <c r="EN127" s="128">
        <v>0.18921408874206966</v>
      </c>
      <c r="EO127" s="128">
        <v>0.18751394157440412</v>
      </c>
      <c r="EP127" s="128">
        <v>0.1858438567587681</v>
      </c>
      <c r="EQ127" s="128">
        <v>0.1842026784446043</v>
      </c>
      <c r="ER127" s="128">
        <v>0.1825901663460228</v>
      </c>
      <c r="ES127" s="128">
        <v>0.18100908303875607</v>
      </c>
      <c r="ET127" s="128">
        <v>0.17945811209752052</v>
      </c>
      <c r="EU127" s="128">
        <v>0.1779360033837261</v>
      </c>
      <c r="EV127" s="128">
        <v>0.17644157126819995</v>
      </c>
      <c r="EW127" s="128">
        <v>0.17497368999574642</v>
      </c>
      <c r="EX127" s="128">
        <v>0.17353129156051605</v>
      </c>
      <c r="EY127" s="128">
        <v>0.1721133626328743</v>
      </c>
      <c r="EZ127" s="128">
        <v>0.170718942844347</v>
      </c>
      <c r="FA127" s="128">
        <v>0.16934711988974038</v>
      </c>
      <c r="FB127" s="128">
        <v>0.16799702954506177</v>
      </c>
      <c r="FC127" s="128">
        <v>0.16666785199169948</v>
      </c>
      <c r="FD127" s="128">
        <v>0.16535909066064705</v>
      </c>
      <c r="FE127" s="128">
        <v>0.16407359433691915</v>
      </c>
      <c r="FF127" s="128">
        <v>0.16281039602208222</v>
      </c>
      <c r="FG127" s="128">
        <v>0.15090669178543073</v>
      </c>
      <c r="FH127" s="128">
        <v>0.14976597853118992</v>
      </c>
      <c r="FI127" s="128">
        <v>0.14864365089370496</v>
      </c>
      <c r="FJ127" s="128">
        <v>0.14753897785211567</v>
      </c>
      <c r="FK127" s="128">
        <v>0.14645126619198423</v>
      </c>
      <c r="FL127" s="128">
        <v>0.14537985865112185</v>
      </c>
      <c r="FM127" s="128">
        <v>0.14432413212986442</v>
      </c>
      <c r="FN127" s="128">
        <v>0.1432834959722868</v>
      </c>
      <c r="FO127" s="128">
        <v>0.14225739032040424</v>
      </c>
      <c r="FP127" s="128">
        <v>0.14124515237310636</v>
      </c>
      <c r="FQ127" s="128">
        <v>0.1402494286776294</v>
      </c>
      <c r="FR127" s="128">
        <v>0.13926954037452138</v>
      </c>
      <c r="FS127" s="128">
        <v>0.13830483984056502</v>
      </c>
      <c r="FT127" s="128">
        <v>0.137354714541064</v>
      </c>
      <c r="FU127" s="128">
        <v>0.13641858355992198</v>
      </c>
      <c r="FV127" s="128">
        <v>0.13549589607723184</v>
      </c>
      <c r="FW127" s="128">
        <v>0.13458612989666666</v>
      </c>
      <c r="FX127" s="128">
        <v>0.13368879002794415</v>
      </c>
      <c r="FY127" s="128">
        <v>0.1328034073230492</v>
      </c>
      <c r="FZ127" s="128">
        <v>0.13192953769975868</v>
      </c>
      <c r="GA127" s="128">
        <v>0.1310667582645662</v>
      </c>
      <c r="GB127" s="128">
        <v>0.13021424558092054</v>
      </c>
      <c r="GC127" s="128">
        <v>0.12937462073203274</v>
      </c>
      <c r="GD127" s="128">
        <v>0.1285473547232713</v>
      </c>
      <c r="GE127" s="128">
        <v>0.1277319470248985</v>
      </c>
      <c r="GF127" s="128">
        <v>0.1269279224580804</v>
      </c>
      <c r="GG127" s="128">
        <v>0.12613482971779572</v>
      </c>
      <c r="GH127" s="128">
        <v>0.12535224222090857</v>
      </c>
      <c r="GI127" s="128">
        <v>0.12457975461317572</v>
      </c>
      <c r="GJ127" s="128">
        <v>0.12381698275474418</v>
      </c>
      <c r="GK127" s="128">
        <v>0.12306356334644374</v>
      </c>
      <c r="GL127" s="128">
        <v>0.12231914924014622</v>
      </c>
      <c r="GM127" s="128">
        <v>0.12158341922954327</v>
      </c>
      <c r="GN127" s="128">
        <v>0.12085541103216203</v>
      </c>
      <c r="GO127" s="128">
        <v>0.12013768962824688</v>
      </c>
      <c r="GP127" s="128">
        <v>0.11942983445339296</v>
      </c>
      <c r="GQ127" s="128">
        <v>0.11873144739078637</v>
      </c>
      <c r="GR127" s="128">
        <v>0.11804215057404321</v>
      </c>
      <c r="GS127" s="128">
        <v>0.11736158545670403</v>
      </c>
      <c r="GT127" s="128">
        <v>0.11668941302218766</v>
      </c>
      <c r="GU127" s="128">
        <v>0.11602531012495096</v>
      </c>
      <c r="GV127" s="128">
        <v>0.11536897160131919</v>
      </c>
      <c r="GW127" s="128">
        <v>0.11472010781726852</v>
      </c>
      <c r="GX127" s="128">
        <v>0.11407844440881369</v>
      </c>
      <c r="GY127" s="128">
        <v>0.11344372175882561</v>
      </c>
      <c r="GZ127" s="128">
        <v>0.11281490334895593</v>
      </c>
      <c r="HA127" s="128">
        <v>0.11219440070872501</v>
      </c>
      <c r="HB127" s="128">
        <v>0.11158187613895959</v>
      </c>
      <c r="HC127" s="128">
        <v>0.11097700977297449</v>
      </c>
      <c r="HD127" s="128">
        <v>0.11037949802629297</v>
      </c>
      <c r="HE127" s="128">
        <v>0.10978905282872953</v>
      </c>
      <c r="HF127" s="128">
        <v>0.10920540094467221</v>
      </c>
      <c r="HG127" s="128">
        <v>0.10862828428910312</v>
      </c>
      <c r="HH127" s="128">
        <v>0.10805745347108521</v>
      </c>
      <c r="HI127" s="128">
        <v>0.1074926788998974</v>
      </c>
      <c r="HJ127" s="128">
        <v>0.10399183599638029</v>
      </c>
    </row>
    <row r="128" spans="1:218" ht="27" customHeight="1">
      <c r="A128" s="127">
        <v>149</v>
      </c>
      <c r="B128" s="129"/>
      <c r="C128" s="129"/>
      <c r="D128" s="129"/>
      <c r="E128" s="129"/>
      <c r="F128" s="129"/>
      <c r="G128" s="129"/>
      <c r="H128" s="129"/>
      <c r="I128" s="129"/>
      <c r="J128" s="129"/>
      <c r="K128" s="129"/>
      <c r="L128" s="129"/>
      <c r="M128" s="129"/>
      <c r="N128" s="129"/>
      <c r="O128" s="129"/>
      <c r="P128" s="129"/>
      <c r="Q128" s="129"/>
      <c r="R128" s="129"/>
      <c r="S128" s="129"/>
      <c r="T128" s="129"/>
      <c r="U128" s="129"/>
      <c r="V128" s="129"/>
      <c r="W128" s="129"/>
      <c r="X128" s="129"/>
      <c r="Y128" s="129"/>
      <c r="Z128" s="129"/>
      <c r="AA128" s="129"/>
      <c r="AB128" s="129"/>
      <c r="AC128" s="129"/>
      <c r="AD128" s="129"/>
      <c r="AE128" s="129"/>
      <c r="AF128" s="129"/>
      <c r="AG128" s="129"/>
      <c r="AH128" s="129"/>
      <c r="AI128" s="129"/>
      <c r="AJ128" s="129"/>
      <c r="AK128" s="129"/>
      <c r="AL128" s="129"/>
      <c r="AM128" s="129"/>
      <c r="AN128" s="129"/>
      <c r="AO128" s="129"/>
      <c r="AP128" s="129"/>
      <c r="AQ128" s="129"/>
      <c r="AR128" s="129"/>
      <c r="AS128" s="129"/>
      <c r="AT128" s="129"/>
      <c r="AU128" s="129"/>
      <c r="AV128" s="129"/>
      <c r="AW128" s="129"/>
      <c r="AX128" s="129"/>
      <c r="AY128" s="129"/>
      <c r="AZ128" s="129"/>
      <c r="BA128" s="129"/>
      <c r="BB128" s="129"/>
      <c r="BC128" s="129"/>
      <c r="BD128" s="129"/>
      <c r="BE128" s="129"/>
      <c r="BF128" s="129"/>
      <c r="BG128" s="129"/>
      <c r="BH128" s="129"/>
      <c r="BI128" s="129"/>
      <c r="BJ128" s="129"/>
      <c r="BK128" s="129"/>
      <c r="BL128" s="129"/>
      <c r="BM128" s="129"/>
      <c r="BN128" s="129"/>
      <c r="BO128" s="129"/>
      <c r="BP128" s="129"/>
      <c r="BQ128" s="129"/>
      <c r="BR128" s="129"/>
      <c r="BS128" s="129"/>
      <c r="BT128" s="129"/>
      <c r="BU128" s="129"/>
      <c r="BV128" s="129"/>
      <c r="BW128" s="129"/>
      <c r="BX128" s="129"/>
      <c r="BY128" s="129"/>
      <c r="BZ128" s="129"/>
      <c r="CA128" s="129"/>
      <c r="CB128" s="129"/>
      <c r="CC128" s="129"/>
      <c r="CD128" s="129"/>
      <c r="CE128" s="129"/>
      <c r="CF128" s="129"/>
      <c r="CG128" s="129"/>
      <c r="CH128" s="129"/>
      <c r="CI128" s="129"/>
      <c r="CJ128" s="129"/>
      <c r="CK128" s="129"/>
      <c r="CL128" s="129"/>
      <c r="CM128" s="129"/>
      <c r="CN128" s="129"/>
      <c r="CO128" s="129"/>
      <c r="CP128" s="129"/>
      <c r="CQ128" s="129"/>
      <c r="CR128" s="129"/>
      <c r="CS128" s="129"/>
      <c r="CT128" s="129"/>
      <c r="CU128" s="129"/>
      <c r="CV128" s="129"/>
      <c r="CW128" s="129"/>
      <c r="CX128" s="129"/>
      <c r="CY128" s="129"/>
      <c r="CZ128" s="129"/>
      <c r="DA128" s="129"/>
      <c r="DB128" s="129"/>
      <c r="DC128" s="129"/>
      <c r="DD128" s="129"/>
      <c r="DE128" s="129"/>
      <c r="DF128" s="129"/>
      <c r="DG128" s="129"/>
      <c r="DH128" s="129"/>
      <c r="DI128" s="129"/>
      <c r="DJ128" s="129"/>
      <c r="DK128" s="129"/>
      <c r="DL128" s="129"/>
      <c r="DM128" s="129"/>
      <c r="DN128" s="129"/>
      <c r="DO128" s="129"/>
      <c r="DP128" s="129"/>
      <c r="DQ128" s="129"/>
      <c r="DR128" s="129"/>
      <c r="DS128" s="129"/>
      <c r="DT128" s="129"/>
      <c r="DU128" s="129"/>
      <c r="DV128" s="129"/>
      <c r="DW128" s="128">
        <v>0.25</v>
      </c>
      <c r="DX128" s="128">
        <v>0.22379817310288905</v>
      </c>
      <c r="DY128" s="128">
        <v>0.22140869223848972</v>
      </c>
      <c r="DZ128" s="128">
        <v>0.21907094861788437</v>
      </c>
      <c r="EA128" s="128">
        <v>0.2167828313668918</v>
      </c>
      <c r="EB128" s="128">
        <v>0.2145423333185628</v>
      </c>
      <c r="EC128" s="128">
        <v>0.21234754631390287</v>
      </c>
      <c r="ED128" s="128">
        <v>0.2101966567086418</v>
      </c>
      <c r="EE128" s="128">
        <v>0.2080879409691385</v>
      </c>
      <c r="EF128" s="128">
        <v>0.2060214788106547</v>
      </c>
      <c r="EG128" s="128">
        <v>0.20399992675861586</v>
      </c>
      <c r="EH128" s="128">
        <v>0.2020213877908968</v>
      </c>
      <c r="EI128" s="128">
        <v>0.20008405884717603</v>
      </c>
      <c r="EJ128" s="128">
        <v>0.19818622588934492</v>
      </c>
      <c r="EK128" s="128">
        <v>0.19632626052571983</v>
      </c>
      <c r="EL128" s="128">
        <v>0.19450261588199208</v>
      </c>
      <c r="EM128" s="128">
        <v>0.19271382279611174</v>
      </c>
      <c r="EN128" s="128">
        <v>0.19095848605169602</v>
      </c>
      <c r="EO128" s="128">
        <v>0.18923528132905984</v>
      </c>
      <c r="EP128" s="128">
        <v>0.1875429508679072</v>
      </c>
      <c r="EQ128" s="128">
        <v>0.18588030107445513</v>
      </c>
      <c r="ER128" s="128">
        <v>0.18424706745537267</v>
      </c>
      <c r="ES128" s="128">
        <v>0.1826460315656989</v>
      </c>
      <c r="ET128" s="128">
        <v>0.18107584089744064</v>
      </c>
      <c r="EU128" s="128">
        <v>0.17953521080518967</v>
      </c>
      <c r="EV128" s="128">
        <v>0.17802292258954577</v>
      </c>
      <c r="EW128" s="128">
        <v>0.17653781891722536</v>
      </c>
      <c r="EX128" s="128">
        <v>0.17507880159310144</v>
      </c>
      <c r="EY128" s="128">
        <v>0.17364482845323834</v>
      </c>
      <c r="EZ128" s="128">
        <v>0.17223491154983303</v>
      </c>
      <c r="FA128" s="128">
        <v>0.17084811232573596</v>
      </c>
      <c r="FB128" s="128">
        <v>0.16948354145383593</v>
      </c>
      <c r="FC128" s="128">
        <v>0.1681403551831148</v>
      </c>
      <c r="FD128" s="128">
        <v>0.16681803824219318</v>
      </c>
      <c r="FE128" s="128">
        <v>0.16551947149367247</v>
      </c>
      <c r="FF128" s="128">
        <v>0.16424366401049517</v>
      </c>
      <c r="FG128" s="128">
        <v>0.16298967485887633</v>
      </c>
      <c r="FH128" s="128">
        <v>0.15108231921953388</v>
      </c>
      <c r="FI128" s="128">
        <v>0.14994938264272645</v>
      </c>
      <c r="FJ128" s="128">
        <v>0.14883445171045417</v>
      </c>
      <c r="FK128" s="128">
        <v>0.14773681549604525</v>
      </c>
      <c r="FL128" s="128">
        <v>0.14665579985217003</v>
      </c>
      <c r="FM128" s="128">
        <v>0.14559076558801418</v>
      </c>
      <c r="FN128" s="128">
        <v>0.14454110671853979</v>
      </c>
      <c r="FO128" s="128">
        <v>0.14350624878771412</v>
      </c>
      <c r="FP128" s="128">
        <v>0.14248551295134526</v>
      </c>
      <c r="FQ128" s="128">
        <v>0.14148158221482018</v>
      </c>
      <c r="FR128" s="128">
        <v>0.14049376234902056</v>
      </c>
      <c r="FS128" s="128">
        <v>0.13952139117538825</v>
      </c>
      <c r="FT128" s="128">
        <v>0.1385638422392632</v>
      </c>
      <c r="FU128" s="128">
        <v>0.1376205213646479</v>
      </c>
      <c r="FV128" s="128">
        <v>0.13669086510483916</v>
      </c>
      <c r="FW128" s="128">
        <v>0.13577433924407206</v>
      </c>
      <c r="FX128" s="128">
        <v>0.13487043735520285</v>
      </c>
      <c r="FY128" s="128">
        <v>0.13397867941206246</v>
      </c>
      <c r="FZ128" s="128">
        <v>0.1330986109791124</v>
      </c>
      <c r="GA128" s="128">
        <v>0.13222979936535634</v>
      </c>
      <c r="GB128" s="128">
        <v>0.13137140474410217</v>
      </c>
      <c r="GC128" s="128">
        <v>0.1305260883810198</v>
      </c>
      <c r="GD128" s="128">
        <v>0.12969331043050786</v>
      </c>
      <c r="GE128" s="128">
        <v>0.12887256001042255</v>
      </c>
      <c r="GF128" s="128">
        <v>0.1280633521015474</v>
      </c>
      <c r="GG128" s="128">
        <v>0.12726522605274085</v>
      </c>
      <c r="GH128" s="128">
        <v>0.1264777463751038</v>
      </c>
      <c r="GI128" s="128">
        <v>0.1257004992694477</v>
      </c>
      <c r="GJ128" s="128">
        <v>0.12493309257468942</v>
      </c>
      <c r="GK128" s="128">
        <v>0.1241751553666425</v>
      </c>
      <c r="GL128" s="128">
        <v>0.12342633330471078</v>
      </c>
      <c r="GM128" s="128">
        <v>0.12268629825257282</v>
      </c>
      <c r="GN128" s="128">
        <v>0.12195407060384211</v>
      </c>
      <c r="GO128" s="128">
        <v>0.12123225715479223</v>
      </c>
      <c r="GP128" s="128">
        <v>0.12052042936730263</v>
      </c>
      <c r="GQ128" s="128">
        <v>0.11981818153534089</v>
      </c>
      <c r="GR128" s="128">
        <v>0.11912512858736336</v>
      </c>
      <c r="GS128" s="128">
        <v>0.11844090513922191</v>
      </c>
      <c r="GT128" s="128">
        <v>0.1177651656759774</v>
      </c>
      <c r="GU128" s="128">
        <v>0.11709758090963054</v>
      </c>
      <c r="GV128" s="128">
        <v>0.11643783984186394</v>
      </c>
      <c r="GW128" s="128">
        <v>0.11578564731646596</v>
      </c>
      <c r="GX128" s="128">
        <v>0.11514072374056826</v>
      </c>
      <c r="GY128" s="128">
        <v>0.11450280454659931</v>
      </c>
      <c r="GZ128" s="128">
        <v>0.11387083493242663</v>
      </c>
      <c r="HA128" s="128">
        <v>0.11324726746900313</v>
      </c>
      <c r="HB128" s="128">
        <v>0.1126317584502467</v>
      </c>
      <c r="HC128" s="128">
        <v>0.11202398230477786</v>
      </c>
      <c r="HD128" s="128">
        <v>0.11142363003985986</v>
      </c>
      <c r="HE128" s="128">
        <v>0.1108304084610163</v>
      </c>
      <c r="HF128" s="128">
        <v>0.11024403947982725</v>
      </c>
      <c r="HG128" s="128">
        <v>0.10966426041092477</v>
      </c>
      <c r="HH128" s="128">
        <v>0.10909081754618713</v>
      </c>
      <c r="HI128" s="128">
        <v>0.10852347716445462</v>
      </c>
      <c r="HJ128" s="128">
        <v>0.10499513692284458</v>
      </c>
    </row>
    <row r="129" spans="1:218" ht="27" customHeight="1">
      <c r="A129" s="127">
        <v>150</v>
      </c>
      <c r="B129" s="129"/>
      <c r="C129" s="129"/>
      <c r="D129" s="129"/>
      <c r="E129" s="129"/>
      <c r="F129" s="129"/>
      <c r="G129" s="129"/>
      <c r="H129" s="129"/>
      <c r="I129" s="129"/>
      <c r="J129" s="129"/>
      <c r="K129" s="129"/>
      <c r="L129" s="129"/>
      <c r="M129" s="129"/>
      <c r="N129" s="129"/>
      <c r="O129" s="129"/>
      <c r="P129" s="129"/>
      <c r="Q129" s="129"/>
      <c r="R129" s="129"/>
      <c r="S129" s="129"/>
      <c r="T129" s="129"/>
      <c r="U129" s="129"/>
      <c r="V129" s="129"/>
      <c r="W129" s="129"/>
      <c r="X129" s="129"/>
      <c r="Y129" s="129"/>
      <c r="Z129" s="129"/>
      <c r="AA129" s="129"/>
      <c r="AB129" s="129"/>
      <c r="AC129" s="129"/>
      <c r="AD129" s="129"/>
      <c r="AE129" s="129"/>
      <c r="AF129" s="129"/>
      <c r="AG129" s="129"/>
      <c r="AH129" s="129"/>
      <c r="AI129" s="129"/>
      <c r="AJ129" s="129"/>
      <c r="AK129" s="129"/>
      <c r="AL129" s="129"/>
      <c r="AM129" s="129"/>
      <c r="AN129" s="129"/>
      <c r="AO129" s="129"/>
      <c r="AP129" s="129"/>
      <c r="AQ129" s="129"/>
      <c r="AR129" s="129"/>
      <c r="AS129" s="129"/>
      <c r="AT129" s="129"/>
      <c r="AU129" s="129"/>
      <c r="AV129" s="129"/>
      <c r="AW129" s="129"/>
      <c r="AX129" s="129"/>
      <c r="AY129" s="129"/>
      <c r="AZ129" s="129"/>
      <c r="BA129" s="129"/>
      <c r="BB129" s="129"/>
      <c r="BC129" s="129"/>
      <c r="BD129" s="129"/>
      <c r="BE129" s="129"/>
      <c r="BF129" s="129"/>
      <c r="BG129" s="129"/>
      <c r="BH129" s="129"/>
      <c r="BI129" s="129"/>
      <c r="BJ129" s="129"/>
      <c r="BK129" s="129"/>
      <c r="BL129" s="129"/>
      <c r="BM129" s="129"/>
      <c r="BN129" s="129"/>
      <c r="BO129" s="129"/>
      <c r="BP129" s="129"/>
      <c r="BQ129" s="129"/>
      <c r="BR129" s="129"/>
      <c r="BS129" s="129"/>
      <c r="BT129" s="129"/>
      <c r="BU129" s="129"/>
      <c r="BV129" s="129"/>
      <c r="BW129" s="129"/>
      <c r="BX129" s="129"/>
      <c r="BY129" s="129"/>
      <c r="BZ129" s="129"/>
      <c r="CA129" s="129"/>
      <c r="CB129" s="129"/>
      <c r="CC129" s="129"/>
      <c r="CD129" s="129"/>
      <c r="CE129" s="129"/>
      <c r="CF129" s="129"/>
      <c r="CG129" s="129"/>
      <c r="CH129" s="129"/>
      <c r="CI129" s="129"/>
      <c r="CJ129" s="129"/>
      <c r="CK129" s="129"/>
      <c r="CL129" s="129"/>
      <c r="CM129" s="129"/>
      <c r="CN129" s="129"/>
      <c r="CO129" s="129"/>
      <c r="CP129" s="129"/>
      <c r="CQ129" s="129"/>
      <c r="CR129" s="129"/>
      <c r="CS129" s="129"/>
      <c r="CT129" s="129"/>
      <c r="CU129" s="129"/>
      <c r="CV129" s="129"/>
      <c r="CW129" s="129"/>
      <c r="CX129" s="129"/>
      <c r="CY129" s="129"/>
      <c r="CZ129" s="129"/>
      <c r="DA129" s="129"/>
      <c r="DB129" s="129"/>
      <c r="DC129" s="129"/>
      <c r="DD129" s="129"/>
      <c r="DE129" s="129"/>
      <c r="DF129" s="129"/>
      <c r="DG129" s="129"/>
      <c r="DH129" s="129"/>
      <c r="DI129" s="129"/>
      <c r="DJ129" s="129"/>
      <c r="DK129" s="129"/>
      <c r="DL129" s="129"/>
      <c r="DM129" s="129"/>
      <c r="DN129" s="129"/>
      <c r="DO129" s="129"/>
      <c r="DP129" s="129"/>
      <c r="DQ129" s="129"/>
      <c r="DR129" s="129"/>
      <c r="DS129" s="129"/>
      <c r="DT129" s="129"/>
      <c r="DU129" s="129"/>
      <c r="DV129" s="129"/>
      <c r="DW129" s="129"/>
      <c r="DX129" s="128">
        <v>0.25</v>
      </c>
      <c r="DY129" s="128">
        <v>0.22365865472469265</v>
      </c>
      <c r="DZ129" s="128">
        <v>0.22127905176012763</v>
      </c>
      <c r="EA129" s="128">
        <v>0.21895066582823958</v>
      </c>
      <c r="EB129" s="128">
        <v>0.21667141793099276</v>
      </c>
      <c r="EC129" s="128">
        <v>0.2144393311791984</v>
      </c>
      <c r="ED129" s="128">
        <v>0.21225252618256568</v>
      </c>
      <c r="EE129" s="128">
        <v>0.21010921654773368</v>
      </c>
      <c r="EF129" s="128">
        <v>0.20800944284400052</v>
      </c>
      <c r="EG129" s="128">
        <v>0.2059558569696207</v>
      </c>
      <c r="EH129" s="128">
        <v>0.20394650429705327</v>
      </c>
      <c r="EI129" s="128">
        <v>0.20197952646821446</v>
      </c>
      <c r="EJ129" s="128">
        <v>0.20005315651392863</v>
      </c>
      <c r="EK129" s="128">
        <v>0.19816571530471802</v>
      </c>
      <c r="EL129" s="128">
        <v>0.19631560738904993</v>
      </c>
      <c r="EM129" s="128">
        <v>0.19450131711983126</v>
      </c>
      <c r="EN129" s="128">
        <v>0.1927214048273496</v>
      </c>
      <c r="EO129" s="128">
        <v>0.19097450365232793</v>
      </c>
      <c r="EP129" s="128">
        <v>0.18925931523056455</v>
      </c>
      <c r="EQ129" s="128">
        <v>0.18757460714416974</v>
      </c>
      <c r="ER129" s="128">
        <v>0.18592008965165635</v>
      </c>
      <c r="ES129" s="128">
        <v>0.18429856230771424</v>
      </c>
      <c r="ET129" s="128">
        <v>0.18270863561084585</v>
      </c>
      <c r="EU129" s="128">
        <v>0.1811489895264214</v>
      </c>
      <c r="EV129" s="128">
        <v>0.17961837143245796</v>
      </c>
      <c r="EW129" s="128">
        <v>0.17811559159249946</v>
      </c>
      <c r="EX129" s="128">
        <v>0.17663952082512113</v>
      </c>
      <c r="EY129" s="128">
        <v>0.17518908736232786</v>
      </c>
      <c r="EZ129" s="128">
        <v>0.1737632749347111</v>
      </c>
      <c r="FA129" s="128">
        <v>0.17236111801598866</v>
      </c>
      <c r="FB129" s="128">
        <v>0.1709817014852397</v>
      </c>
      <c r="FC129" s="128">
        <v>0.16962415699317326</v>
      </c>
      <c r="FD129" s="128">
        <v>0.168287949936955</v>
      </c>
      <c r="FE129" s="128">
        <v>0.16697599280470984</v>
      </c>
      <c r="FF129" s="128">
        <v>0.16568727016787235</v>
      </c>
      <c r="FG129" s="128">
        <v>0.16442081770224534</v>
      </c>
      <c r="FH129" s="128">
        <v>0.16317572245108475</v>
      </c>
      <c r="FI129" s="128">
        <v>0.1512639861807797</v>
      </c>
      <c r="FJ129" s="128">
        <v>0.15013855875962545</v>
      </c>
      <c r="FK129" s="128">
        <v>0.14903077002153314</v>
      </c>
      <c r="FL129" s="128">
        <v>0.14793992849805818</v>
      </c>
      <c r="FM129" s="128">
        <v>0.1468653784866778</v>
      </c>
      <c r="FN129" s="128">
        <v>0.14580649826774142</v>
      </c>
      <c r="FO129" s="128">
        <v>0.14476269839635636</v>
      </c>
      <c r="FP129" s="128">
        <v>0.14373328359872853</v>
      </c>
      <c r="FQ129" s="128">
        <v>0.14272097321914778</v>
      </c>
      <c r="FR129" s="128">
        <v>0.1417250573143616</v>
      </c>
      <c r="FS129" s="128">
        <v>0.14074485881722026</v>
      </c>
      <c r="FT129" s="128">
        <v>0.13977973703097601</v>
      </c>
      <c r="FU129" s="128">
        <v>0.13882908420850112</v>
      </c>
      <c r="FV129" s="128">
        <v>0.13789232397576104</v>
      </c>
      <c r="FW129" s="128">
        <v>0.13696890980749252</v>
      </c>
      <c r="FX129" s="128">
        <v>0.13605832355987796</v>
      </c>
      <c r="FY129" s="128">
        <v>0.13516007405879252</v>
      </c>
      <c r="FZ129" s="128">
        <v>0.1342736962553053</v>
      </c>
      <c r="GA129" s="128">
        <v>0.13339874741055127</v>
      </c>
      <c r="GB129" s="128">
        <v>0.13253437102311794</v>
      </c>
      <c r="GC129" s="128">
        <v>0.13168326861370971</v>
      </c>
      <c r="GD129" s="128">
        <v>0.13084488925867283</v>
      </c>
      <c r="GE129" s="128">
        <v>0.1300187115038813</v>
      </c>
      <c r="GF129" s="128">
        <v>0.12920424027770694</v>
      </c>
      <c r="GG129" s="128">
        <v>0.12840100537829832</v>
      </c>
      <c r="GH129" s="128">
        <v>0.12760856221345193</v>
      </c>
      <c r="GI129" s="128">
        <v>0.12682648834865226</v>
      </c>
      <c r="GJ129" s="128">
        <v>0.12605438341807745</v>
      </c>
      <c r="GK129" s="128">
        <v>0.12529186869563408</v>
      </c>
      <c r="GL129" s="128">
        <v>0.1245385824782858</v>
      </c>
      <c r="GM129" s="128">
        <v>0.12379418953508321</v>
      </c>
      <c r="GN129" s="128">
        <v>0.12305769270045486</v>
      </c>
      <c r="GO129" s="128">
        <v>0.12233174078016933</v>
      </c>
      <c r="GP129" s="128">
        <v>0.12161589710880231</v>
      </c>
      <c r="GQ129" s="128">
        <v>0.12090974824275405</v>
      </c>
      <c r="GR129" s="128">
        <v>0.12021290176225641</v>
      </c>
      <c r="GS129" s="128">
        <v>0.11952498530757519</v>
      </c>
      <c r="GT129" s="128">
        <v>0.11884564673240519</v>
      </c>
      <c r="GU129" s="128">
        <v>0.11817455047843459</v>
      </c>
      <c r="GV129" s="128">
        <v>0.11751137958946711</v>
      </c>
      <c r="GW129" s="128">
        <v>0.11685583326858845</v>
      </c>
      <c r="GX129" s="128">
        <v>0.11620762658005608</v>
      </c>
      <c r="GY129" s="128">
        <v>0.11556648989623372</v>
      </c>
      <c r="GZ129" s="128">
        <v>0.11493134991774122</v>
      </c>
      <c r="HA129" s="128">
        <v>0.11430470051734333</v>
      </c>
      <c r="HB129" s="128">
        <v>0.11368619187554445</v>
      </c>
      <c r="HC129" s="128">
        <v>0.11307549261358321</v>
      </c>
      <c r="HD129" s="128">
        <v>0.11247228823160668</v>
      </c>
      <c r="HE129" s="128">
        <v>0.11187628031572874</v>
      </c>
      <c r="HF129" s="128">
        <v>0.11128718583323957</v>
      </c>
      <c r="HG129" s="128">
        <v>0.1107047374103447</v>
      </c>
      <c r="HH129" s="128">
        <v>0.1101286769377473</v>
      </c>
      <c r="HI129" s="128">
        <v>0.10955876648226953</v>
      </c>
      <c r="HJ129" s="128">
        <v>0.10600368626006863</v>
      </c>
    </row>
    <row r="130" spans="1:218" ht="27" customHeight="1">
      <c r="A130" s="127">
        <v>151</v>
      </c>
      <c r="B130" s="129"/>
      <c r="C130" s="129"/>
      <c r="D130" s="129"/>
      <c r="E130" s="129"/>
      <c r="F130" s="129"/>
      <c r="G130" s="129"/>
      <c r="H130" s="129"/>
      <c r="I130" s="129"/>
      <c r="J130" s="129"/>
      <c r="K130" s="129"/>
      <c r="L130" s="129"/>
      <c r="M130" s="129"/>
      <c r="N130" s="129"/>
      <c r="O130" s="129"/>
      <c r="P130" s="129"/>
      <c r="Q130" s="129"/>
      <c r="R130" s="129"/>
      <c r="S130" s="129"/>
      <c r="T130" s="129"/>
      <c r="U130" s="129"/>
      <c r="V130" s="129"/>
      <c r="W130" s="129"/>
      <c r="X130" s="129"/>
      <c r="Y130" s="129"/>
      <c r="Z130" s="129"/>
      <c r="AA130" s="129"/>
      <c r="AB130" s="129"/>
      <c r="AC130" s="129"/>
      <c r="AD130" s="129"/>
      <c r="AE130" s="129"/>
      <c r="AF130" s="129"/>
      <c r="AG130" s="129"/>
      <c r="AH130" s="129"/>
      <c r="AI130" s="129"/>
      <c r="AJ130" s="129"/>
      <c r="AK130" s="129"/>
      <c r="AL130" s="129"/>
      <c r="AM130" s="129"/>
      <c r="AN130" s="129"/>
      <c r="AO130" s="129"/>
      <c r="AP130" s="129"/>
      <c r="AQ130" s="129"/>
      <c r="AR130" s="129"/>
      <c r="AS130" s="129"/>
      <c r="AT130" s="129"/>
      <c r="AU130" s="129"/>
      <c r="AV130" s="129"/>
      <c r="AW130" s="129"/>
      <c r="AX130" s="129"/>
      <c r="AY130" s="129"/>
      <c r="AZ130" s="129"/>
      <c r="BA130" s="129"/>
      <c r="BB130" s="129"/>
      <c r="BC130" s="129"/>
      <c r="BD130" s="129"/>
      <c r="BE130" s="129"/>
      <c r="BF130" s="129"/>
      <c r="BG130" s="129"/>
      <c r="BH130" s="129"/>
      <c r="BI130" s="129"/>
      <c r="BJ130" s="129"/>
      <c r="BK130" s="129"/>
      <c r="BL130" s="129"/>
      <c r="BM130" s="129"/>
      <c r="BN130" s="129"/>
      <c r="BO130" s="129"/>
      <c r="BP130" s="129"/>
      <c r="BQ130" s="129"/>
      <c r="BR130" s="129"/>
      <c r="BS130" s="129"/>
      <c r="BT130" s="129"/>
      <c r="BU130" s="129"/>
      <c r="BV130" s="129"/>
      <c r="BW130" s="129"/>
      <c r="BX130" s="129"/>
      <c r="BY130" s="129"/>
      <c r="BZ130" s="129"/>
      <c r="CA130" s="129"/>
      <c r="CB130" s="129"/>
      <c r="CC130" s="129"/>
      <c r="CD130" s="129"/>
      <c r="CE130" s="129"/>
      <c r="CF130" s="129"/>
      <c r="CG130" s="129"/>
      <c r="CH130" s="129"/>
      <c r="CI130" s="129"/>
      <c r="CJ130" s="129"/>
      <c r="CK130" s="129"/>
      <c r="CL130" s="129"/>
      <c r="CM130" s="129"/>
      <c r="CN130" s="129"/>
      <c r="CO130" s="129"/>
      <c r="CP130" s="129"/>
      <c r="CQ130" s="129"/>
      <c r="CR130" s="129"/>
      <c r="CS130" s="129"/>
      <c r="CT130" s="129"/>
      <c r="CU130" s="129"/>
      <c r="CV130" s="129"/>
      <c r="CW130" s="129"/>
      <c r="CX130" s="129"/>
      <c r="CY130" s="129"/>
      <c r="CZ130" s="129"/>
      <c r="DA130" s="129"/>
      <c r="DB130" s="129"/>
      <c r="DC130" s="129"/>
      <c r="DD130" s="129"/>
      <c r="DE130" s="129"/>
      <c r="DF130" s="129"/>
      <c r="DG130" s="129"/>
      <c r="DH130" s="129"/>
      <c r="DI130" s="129"/>
      <c r="DJ130" s="129"/>
      <c r="DK130" s="129"/>
      <c r="DL130" s="129"/>
      <c r="DM130" s="129"/>
      <c r="DN130" s="129"/>
      <c r="DO130" s="129"/>
      <c r="DP130" s="129"/>
      <c r="DQ130" s="129"/>
      <c r="DR130" s="129"/>
      <c r="DS130" s="129"/>
      <c r="DT130" s="129"/>
      <c r="DU130" s="129"/>
      <c r="DV130" s="129"/>
      <c r="DW130" s="129"/>
      <c r="DX130" s="129"/>
      <c r="DY130" s="128">
        <v>0.25</v>
      </c>
      <c r="DZ130" s="128">
        <v>0.22351904096863903</v>
      </c>
      <c r="EA130" s="128">
        <v>0.2211492006919283</v>
      </c>
      <c r="EB130" s="128">
        <v>0.21883006605743457</v>
      </c>
      <c r="EC130" s="128">
        <v>0.21655958946088527</v>
      </c>
      <c r="ED130" s="128">
        <v>0.21433582385529432</v>
      </c>
      <c r="EE130" s="128">
        <v>0.21215691814809157</v>
      </c>
      <c r="EF130" s="128">
        <v>0.21002287188427676</v>
      </c>
      <c r="EG130" s="128">
        <v>0.20793633041197346</v>
      </c>
      <c r="EH130" s="128">
        <v>0.2058952799833258</v>
      </c>
      <c r="EI130" s="128">
        <v>0.203897805479239</v>
      </c>
      <c r="EJ130" s="128">
        <v>0.20194208557826493</v>
      </c>
      <c r="EK130" s="128">
        <v>0.20002638904161557</v>
      </c>
      <c r="EL130" s="128">
        <v>0.19814907051519431</v>
      </c>
      <c r="EM130" s="128">
        <v>0.196308566586978</v>
      </c>
      <c r="EN130" s="128">
        <v>0.19450339189834098</v>
      </c>
      <c r="EO130" s="128">
        <v>0.19273213586023494</v>
      </c>
      <c r="EP130" s="128">
        <v>0.19099345835507334</v>
      </c>
      <c r="EQ130" s="128">
        <v>0.18928608703465905</v>
      </c>
      <c r="ER130" s="128">
        <v>0.18760970584087158</v>
      </c>
      <c r="ES130" s="128">
        <v>0.18596713131051887</v>
      </c>
      <c r="ET130" s="128">
        <v>0.18435693601742942</v>
      </c>
      <c r="EU130" s="128">
        <v>0.18277776363546752</v>
      </c>
      <c r="EV130" s="128">
        <v>0.1812283267484518</v>
      </c>
      <c r="EW130" s="128">
        <v>0.17970740237287697</v>
      </c>
      <c r="EX130" s="128">
        <v>0.17821382952575177</v>
      </c>
      <c r="EY130" s="128">
        <v>0.1767465060475331</v>
      </c>
      <c r="EZ130" s="128">
        <v>0.17530438658777386</v>
      </c>
      <c r="FA130" s="128">
        <v>0.17388647791714978</v>
      </c>
      <c r="FB130" s="128">
        <v>0.17249183841407925</v>
      </c>
      <c r="FC130" s="128">
        <v>0.17111957444945522</v>
      </c>
      <c r="FD130" s="128">
        <v>0.16976913144396674</v>
      </c>
      <c r="FE130" s="128">
        <v>0.168443453034484</v>
      </c>
      <c r="FF130" s="128">
        <v>0.16714149870536193</v>
      </c>
      <c r="FG130" s="128">
        <v>0.1658622801749292</v>
      </c>
      <c r="FH130" s="128">
        <v>0.16460486150841816</v>
      </c>
      <c r="FI130" s="128">
        <v>0.1633683520920161</v>
      </c>
      <c r="FJ130" s="128">
        <v>0.1514515283626277</v>
      </c>
      <c r="FK130" s="128">
        <v>0.15033335088770544</v>
      </c>
      <c r="FL130" s="128">
        <v>0.14923245775550997</v>
      </c>
      <c r="FM130" s="128">
        <v>0.14814817632145677</v>
      </c>
      <c r="FN130" s="128">
        <v>0.1470798687162719</v>
      </c>
      <c r="FO130" s="128">
        <v>0.1460269301061621</v>
      </c>
      <c r="FP130" s="128">
        <v>0.1449886483925716</v>
      </c>
      <c r="FQ130" s="128">
        <v>0.14396777912424086</v>
      </c>
      <c r="FR130" s="128">
        <v>0.14296359629183936</v>
      </c>
      <c r="FS130" s="128">
        <v>0.14197540759900637</v>
      </c>
      <c r="FT130" s="128">
        <v>0.14100255777762633</v>
      </c>
      <c r="FU130" s="128">
        <v>0.1400444251912356</v>
      </c>
      <c r="FV130" s="128">
        <v>0.13910042023113434</v>
      </c>
      <c r="FW130" s="128">
        <v>0.13816998376588166</v>
      </c>
      <c r="FX130" s="128">
        <v>0.13725258564873183</v>
      </c>
      <c r="FY130" s="128">
        <v>0.1363477232815385</v>
      </c>
      <c r="FZ130" s="128">
        <v>0.13545492073581655</v>
      </c>
      <c r="GA130" s="128">
        <v>0.13457372496851908</v>
      </c>
      <c r="GB130" s="128">
        <v>0.13370326251387513</v>
      </c>
      <c r="GC130" s="128">
        <v>0.1328462752101334</v>
      </c>
      <c r="GD130" s="128">
        <v>0.13200220082365366</v>
      </c>
      <c r="GE130" s="128">
        <v>0.13117050710402303</v>
      </c>
      <c r="GF130" s="128">
        <v>0.13035068871055128</v>
      </c>
      <c r="GG130" s="128">
        <v>0.12954226568156985</v>
      </c>
      <c r="GH130" s="128">
        <v>0.12874478411963644</v>
      </c>
      <c r="GI130" s="128">
        <v>0.12795781276023588</v>
      </c>
      <c r="GJ130" s="128">
        <v>0.12718094284512071</v>
      </c>
      <c r="GK130" s="128">
        <v>0.12641378766533648</v>
      </c>
      <c r="GL130" s="128">
        <v>0.1256559779814606</v>
      </c>
      <c r="GM130" s="128">
        <v>0.12490717129948727</v>
      </c>
      <c r="GN130" s="128">
        <v>0.124166352656296</v>
      </c>
      <c r="GO130" s="128">
        <v>0.12343621305403374</v>
      </c>
      <c r="GP130" s="128">
        <v>0.12271630754320866</v>
      </c>
      <c r="GQ130" s="128">
        <v>0.12200621479120372</v>
      </c>
      <c r="GR130" s="128">
        <v>0.12130553488393071</v>
      </c>
      <c r="GS130" s="128">
        <v>0.12061388834520868</v>
      </c>
      <c r="GT130" s="128">
        <v>0.11993091626147266</v>
      </c>
      <c r="GU130" s="128">
        <v>0.11925627667341701</v>
      </c>
      <c r="GV130" s="128">
        <v>0.11858964654098221</v>
      </c>
      <c r="GW130" s="128">
        <v>0.1179307193053561</v>
      </c>
      <c r="GX130" s="128">
        <v>0.11727920457132178</v>
      </c>
      <c r="GY130" s="128">
        <v>0.11663482753901573</v>
      </c>
      <c r="GZ130" s="128">
        <v>0.11599649619640963</v>
      </c>
      <c r="HA130" s="128">
        <v>0.11536674597428435</v>
      </c>
      <c r="HB130" s="128">
        <v>0.11474522083110929</v>
      </c>
      <c r="HC130" s="128">
        <v>0.11413158347598618</v>
      </c>
      <c r="HD130" s="128">
        <v>0.11352551380106483</v>
      </c>
      <c r="HE130" s="128">
        <v>0.11292670807595376</v>
      </c>
      <c r="HF130" s="128">
        <v>0.1123348782302403</v>
      </c>
      <c r="HG130" s="128">
        <v>0.11174975211174386</v>
      </c>
      <c r="HH130" s="128">
        <v>0.11117106712415316</v>
      </c>
      <c r="HI130" s="128">
        <v>0.1105985810389095</v>
      </c>
      <c r="HJ130" s="128">
        <v>0.10701754532849295</v>
      </c>
    </row>
    <row r="131" spans="1:218" ht="27" customHeight="1">
      <c r="A131" s="127">
        <v>152</v>
      </c>
      <c r="B131" s="129"/>
      <c r="C131" s="129"/>
      <c r="D131" s="129"/>
      <c r="E131" s="129"/>
      <c r="F131" s="129"/>
      <c r="G131" s="129"/>
      <c r="H131" s="129"/>
      <c r="I131" s="129"/>
      <c r="J131" s="129"/>
      <c r="K131" s="129"/>
      <c r="L131" s="129"/>
      <c r="M131" s="129"/>
      <c r="N131" s="129"/>
      <c r="O131" s="129"/>
      <c r="P131" s="129"/>
      <c r="Q131" s="129"/>
      <c r="R131" s="129"/>
      <c r="S131" s="129"/>
      <c r="T131" s="129"/>
      <c r="U131" s="129"/>
      <c r="V131" s="129"/>
      <c r="W131" s="129"/>
      <c r="X131" s="129"/>
      <c r="Y131" s="129"/>
      <c r="Z131" s="129"/>
      <c r="AA131" s="129"/>
      <c r="AB131" s="129"/>
      <c r="AC131" s="129"/>
      <c r="AD131" s="129"/>
      <c r="AE131" s="129"/>
      <c r="AF131" s="129"/>
      <c r="AG131" s="129"/>
      <c r="AH131" s="129"/>
      <c r="AI131" s="129"/>
      <c r="AJ131" s="129"/>
      <c r="AK131" s="129"/>
      <c r="AL131" s="129"/>
      <c r="AM131" s="129"/>
      <c r="AN131" s="129"/>
      <c r="AO131" s="129"/>
      <c r="AP131" s="129"/>
      <c r="AQ131" s="129"/>
      <c r="AR131" s="129"/>
      <c r="AS131" s="129"/>
      <c r="AT131" s="129"/>
      <c r="AU131" s="129"/>
      <c r="AV131" s="129"/>
      <c r="AW131" s="129"/>
      <c r="AX131" s="129"/>
      <c r="AY131" s="129"/>
      <c r="AZ131" s="129"/>
      <c r="BA131" s="129"/>
      <c r="BB131" s="129"/>
      <c r="BC131" s="129"/>
      <c r="BD131" s="129"/>
      <c r="BE131" s="129"/>
      <c r="BF131" s="129"/>
      <c r="BG131" s="129"/>
      <c r="BH131" s="129"/>
      <c r="BI131" s="129"/>
      <c r="BJ131" s="129"/>
      <c r="BK131" s="129"/>
      <c r="BL131" s="129"/>
      <c r="BM131" s="129"/>
      <c r="BN131" s="129"/>
      <c r="BO131" s="129"/>
      <c r="BP131" s="129"/>
      <c r="BQ131" s="129"/>
      <c r="BR131" s="129"/>
      <c r="BS131" s="129"/>
      <c r="BT131" s="129"/>
      <c r="BU131" s="129"/>
      <c r="BV131" s="129"/>
      <c r="BW131" s="129"/>
      <c r="BX131" s="129"/>
      <c r="BY131" s="129"/>
      <c r="BZ131" s="129"/>
      <c r="CA131" s="129"/>
      <c r="CB131" s="129"/>
      <c r="CC131" s="129"/>
      <c r="CD131" s="129"/>
      <c r="CE131" s="129"/>
      <c r="CF131" s="129"/>
      <c r="CG131" s="129"/>
      <c r="CH131" s="129"/>
      <c r="CI131" s="129"/>
      <c r="CJ131" s="129"/>
      <c r="CK131" s="129"/>
      <c r="CL131" s="129"/>
      <c r="CM131" s="129"/>
      <c r="CN131" s="129"/>
      <c r="CO131" s="129"/>
      <c r="CP131" s="129"/>
      <c r="CQ131" s="129"/>
      <c r="CR131" s="129"/>
      <c r="CS131" s="129"/>
      <c r="CT131" s="129"/>
      <c r="CU131" s="129"/>
      <c r="CV131" s="129"/>
      <c r="CW131" s="129"/>
      <c r="CX131" s="129"/>
      <c r="CY131" s="129"/>
      <c r="CZ131" s="129"/>
      <c r="DA131" s="129"/>
      <c r="DB131" s="129"/>
      <c r="DC131" s="129"/>
      <c r="DD131" s="129"/>
      <c r="DE131" s="129"/>
      <c r="DF131" s="129"/>
      <c r="DG131" s="129"/>
      <c r="DH131" s="129"/>
      <c r="DI131" s="129"/>
      <c r="DJ131" s="129"/>
      <c r="DK131" s="129"/>
      <c r="DL131" s="129"/>
      <c r="DM131" s="129"/>
      <c r="DN131" s="129"/>
      <c r="DO131" s="129"/>
      <c r="DP131" s="129"/>
      <c r="DQ131" s="129"/>
      <c r="DR131" s="129"/>
      <c r="DS131" s="129"/>
      <c r="DT131" s="129"/>
      <c r="DU131" s="129"/>
      <c r="DV131" s="129"/>
      <c r="DW131" s="129"/>
      <c r="DX131" s="129"/>
      <c r="DY131" s="129"/>
      <c r="DZ131" s="128">
        <v>0.25</v>
      </c>
      <c r="EA131" s="128">
        <v>0.2233793341983485</v>
      </c>
      <c r="EB131" s="128">
        <v>0.2210191437279341</v>
      </c>
      <c r="EC131" s="128">
        <v>0.21870915616942585</v>
      </c>
      <c r="ED131" s="128">
        <v>0.2164473548641899</v>
      </c>
      <c r="EE131" s="128">
        <v>0.21423182213818726</v>
      </c>
      <c r="EF131" s="128">
        <v>0.21206251458349842</v>
      </c>
      <c r="EG131" s="128">
        <v>0.20994206901412168</v>
      </c>
      <c r="EH131" s="128">
        <v>0.20786841101296746</v>
      </c>
      <c r="EI131" s="128">
        <v>0.20583956720375823</v>
      </c>
      <c r="EJ131" s="128">
        <v>0.20385366045933673</v>
      </c>
      <c r="EK131" s="128">
        <v>0.2019089060289054</v>
      </c>
      <c r="EL131" s="128">
        <v>0.20000360730019623</v>
      </c>
      <c r="EM131" s="128">
        <v>0.1981361517870101</v>
      </c>
      <c r="EN131" s="128">
        <v>0.19630500717774785</v>
      </c>
      <c r="EO131" s="128">
        <v>0.1945087179359026</v>
      </c>
      <c r="EP131" s="128">
        <v>0.19274590101428396</v>
      </c>
      <c r="EQ131" s="128">
        <v>0.19101524300237901</v>
      </c>
      <c r="ER131" s="128">
        <v>0.18931640042865636</v>
      </c>
      <c r="ES131" s="128">
        <v>0.187652205755883</v>
      </c>
      <c r="ET131" s="128">
        <v>0.1860211926812751</v>
      </c>
      <c r="EU131" s="128">
        <v>0.1844219676646412</v>
      </c>
      <c r="EV131" s="128">
        <v>0.18285320760435164</v>
      </c>
      <c r="EW131" s="128">
        <v>0.18131365540682035</v>
      </c>
      <c r="EX131" s="128">
        <v>0.179802117453619</v>
      </c>
      <c r="EY131" s="128">
        <v>0.1783174603880955</v>
      </c>
      <c r="EZ131" s="128">
        <v>0.1768586090018414</v>
      </c>
      <c r="FA131" s="128">
        <v>0.17542454161152612</v>
      </c>
      <c r="FB131" s="128">
        <v>0.17401428937158236</v>
      </c>
      <c r="FC131" s="128">
        <v>0.17262693267556334</v>
      </c>
      <c r="FD131" s="128">
        <v>0.17126189630640984</v>
      </c>
      <c r="FE131" s="128">
        <v>0.16992215454773935</v>
      </c>
      <c r="FF131" s="128">
        <v>0.16860664119832094</v>
      </c>
      <c r="FG131" s="128">
        <v>0.16731434343931173</v>
      </c>
      <c r="FH131" s="128">
        <v>0.16604430179781215</v>
      </c>
      <c r="FI131" s="128">
        <v>0.16479560327876422</v>
      </c>
      <c r="FJ131" s="128">
        <v>0.16356738261705</v>
      </c>
      <c r="FK131" s="128">
        <v>0.15164478509079515</v>
      </c>
      <c r="FL131" s="128">
        <v>0.1505336064867682</v>
      </c>
      <c r="FM131" s="128">
        <v>0.1494393701078235</v>
      </c>
      <c r="FN131" s="128">
        <v>0.14836142151035803</v>
      </c>
      <c r="FO131" s="128">
        <v>0.1472991400622277</v>
      </c>
      <c r="FP131" s="128">
        <v>0.14625179643614977</v>
      </c>
      <c r="FQ131" s="128">
        <v>0.14522218223533406</v>
      </c>
      <c r="FR131" s="128">
        <v>0.14420955502480723</v>
      </c>
      <c r="FS131" s="128">
        <v>0.1432132069308646</v>
      </c>
      <c r="FT131" s="128">
        <v>0.14223246777744822</v>
      </c>
      <c r="FU131" s="128">
        <v>0.14126670171343927</v>
      </c>
      <c r="FV131" s="128">
        <v>0.14031530558120753</v>
      </c>
      <c r="FW131" s="128">
        <v>0.13937770733970647</v>
      </c>
      <c r="FX131" s="128">
        <v>0.13845336454644114</v>
      </c>
      <c r="FY131" s="128">
        <v>0.1375417628967899</v>
      </c>
      <c r="FZ131" s="128">
        <v>0.13664241531034935</v>
      </c>
      <c r="GA131" s="128">
        <v>0.13575485817752503</v>
      </c>
      <c r="GB131" s="128">
        <v>0.13487820077339605</v>
      </c>
      <c r="GC131" s="128">
        <v>0.13401522530597187</v>
      </c>
      <c r="GD131" s="128">
        <v>0.1331653579947445</v>
      </c>
      <c r="GE131" s="128">
        <v>0.1323280555638894</v>
      </c>
      <c r="GF131" s="128">
        <v>0.1315028021822905</v>
      </c>
      <c r="GG131" s="128">
        <v>0.13068910791475033</v>
      </c>
      <c r="GH131" s="128">
        <v>0.12988650935217327</v>
      </c>
      <c r="GI131" s="128">
        <v>0.12909456620099702</v>
      </c>
      <c r="GJ131" s="128">
        <v>0.12831286111860027</v>
      </c>
      <c r="GK131" s="128">
        <v>0.1275409992280705</v>
      </c>
      <c r="GL131" s="128">
        <v>0.12677860357560083</v>
      </c>
      <c r="GM131" s="128">
        <v>0.12602532423181206</v>
      </c>
      <c r="GN131" s="128">
        <v>0.12528012819452294</v>
      </c>
      <c r="GO131" s="128">
        <v>0.12454574884239696</v>
      </c>
      <c r="GP131" s="128">
        <v>0.1238217327818732</v>
      </c>
      <c r="GQ131" s="128">
        <v>0.12310765063670599</v>
      </c>
      <c r="GR131" s="128">
        <v>0.1224030948493</v>
      </c>
      <c r="GS131" s="128">
        <v>0.12170767868314693</v>
      </c>
      <c r="GT131" s="128">
        <v>0.1210210363185845</v>
      </c>
      <c r="GU131" s="128">
        <v>0.12034281926175186</v>
      </c>
      <c r="GV131" s="128">
        <v>0.119672698259939</v>
      </c>
      <c r="GW131" s="128">
        <v>0.119010360868508</v>
      </c>
      <c r="GX131" s="128">
        <v>0.11835551111350545</v>
      </c>
      <c r="GY131" s="128">
        <v>0.11770786890808843</v>
      </c>
      <c r="GZ131" s="128">
        <v>0.11706632331021372</v>
      </c>
      <c r="HA131" s="128">
        <v>0.11643345156059112</v>
      </c>
      <c r="HB131" s="128">
        <v>0.1158088912848764</v>
      </c>
      <c r="HC131" s="128">
        <v>0.11519229917316864</v>
      </c>
      <c r="HD131" s="128">
        <v>0.11458334940667768</v>
      </c>
      <c r="HE131" s="128">
        <v>0.11398173283939371</v>
      </c>
      <c r="HF131" s="128">
        <v>0.11338715626781844</v>
      </c>
      <c r="HG131" s="128">
        <v>0.1127993426695066</v>
      </c>
      <c r="HH131" s="128">
        <v>0.11221802487340674</v>
      </c>
      <c r="HI131" s="128">
        <v>0.11164295627039685</v>
      </c>
      <c r="HJ131" s="128">
        <v>0.10803677715006806</v>
      </c>
    </row>
    <row r="132" spans="1:218" ht="27" customHeight="1">
      <c r="A132" s="127">
        <v>153</v>
      </c>
      <c r="B132" s="129"/>
      <c r="C132" s="129"/>
      <c r="D132" s="129"/>
      <c r="E132" s="129"/>
      <c r="F132" s="129"/>
      <c r="G132" s="129"/>
      <c r="H132" s="129"/>
      <c r="I132" s="129"/>
      <c r="J132" s="129"/>
      <c r="K132" s="129"/>
      <c r="L132" s="129"/>
      <c r="M132" s="129"/>
      <c r="N132" s="129"/>
      <c r="O132" s="129"/>
      <c r="P132" s="129"/>
      <c r="Q132" s="129"/>
      <c r="R132" s="129"/>
      <c r="S132" s="129"/>
      <c r="T132" s="129"/>
      <c r="U132" s="129"/>
      <c r="V132" s="129"/>
      <c r="W132" s="129"/>
      <c r="X132" s="129"/>
      <c r="Y132" s="129"/>
      <c r="Z132" s="129"/>
      <c r="AA132" s="129"/>
      <c r="AB132" s="129"/>
      <c r="AC132" s="129"/>
      <c r="AD132" s="129"/>
      <c r="AE132" s="129"/>
      <c r="AF132" s="129"/>
      <c r="AG132" s="129"/>
      <c r="AH132" s="129"/>
      <c r="AI132" s="129"/>
      <c r="AJ132" s="129"/>
      <c r="AK132" s="129"/>
      <c r="AL132" s="129"/>
      <c r="AM132" s="129"/>
      <c r="AN132" s="129"/>
      <c r="AO132" s="129"/>
      <c r="AP132" s="129"/>
      <c r="AQ132" s="129"/>
      <c r="AR132" s="129"/>
      <c r="AS132" s="129"/>
      <c r="AT132" s="129"/>
      <c r="AU132" s="129"/>
      <c r="AV132" s="129"/>
      <c r="AW132" s="129"/>
      <c r="AX132" s="129"/>
      <c r="AY132" s="129"/>
      <c r="AZ132" s="129"/>
      <c r="BA132" s="129"/>
      <c r="BB132" s="129"/>
      <c r="BC132" s="129"/>
      <c r="BD132" s="129"/>
      <c r="BE132" s="129"/>
      <c r="BF132" s="129"/>
      <c r="BG132" s="129"/>
      <c r="BH132" s="129"/>
      <c r="BI132" s="129"/>
      <c r="BJ132" s="129"/>
      <c r="BK132" s="129"/>
      <c r="BL132" s="129"/>
      <c r="BM132" s="129"/>
      <c r="BN132" s="129"/>
      <c r="BO132" s="129"/>
      <c r="BP132" s="129"/>
      <c r="BQ132" s="129"/>
      <c r="BR132" s="129"/>
      <c r="BS132" s="129"/>
      <c r="BT132" s="129"/>
      <c r="BU132" s="129"/>
      <c r="BV132" s="129"/>
      <c r="BW132" s="129"/>
      <c r="BX132" s="129"/>
      <c r="BY132" s="129"/>
      <c r="BZ132" s="129"/>
      <c r="CA132" s="129"/>
      <c r="CB132" s="129"/>
      <c r="CC132" s="129"/>
      <c r="CD132" s="129"/>
      <c r="CE132" s="129"/>
      <c r="CF132" s="129"/>
      <c r="CG132" s="129"/>
      <c r="CH132" s="129"/>
      <c r="CI132" s="129"/>
      <c r="CJ132" s="129"/>
      <c r="CK132" s="129"/>
      <c r="CL132" s="129"/>
      <c r="CM132" s="129"/>
      <c r="CN132" s="129"/>
      <c r="CO132" s="129"/>
      <c r="CP132" s="129"/>
      <c r="CQ132" s="129"/>
      <c r="CR132" s="129"/>
      <c r="CS132" s="129"/>
      <c r="CT132" s="129"/>
      <c r="CU132" s="129"/>
      <c r="CV132" s="129"/>
      <c r="CW132" s="129"/>
      <c r="CX132" s="129"/>
      <c r="CY132" s="129"/>
      <c r="CZ132" s="129"/>
      <c r="DA132" s="129"/>
      <c r="DB132" s="129"/>
      <c r="DC132" s="129"/>
      <c r="DD132" s="129"/>
      <c r="DE132" s="129"/>
      <c r="DF132" s="129"/>
      <c r="DG132" s="129"/>
      <c r="DH132" s="129"/>
      <c r="DI132" s="129"/>
      <c r="DJ132" s="129"/>
      <c r="DK132" s="129"/>
      <c r="DL132" s="129"/>
      <c r="DM132" s="129"/>
      <c r="DN132" s="129"/>
      <c r="DO132" s="129"/>
      <c r="DP132" s="129"/>
      <c r="DQ132" s="129"/>
      <c r="DR132" s="129"/>
      <c r="DS132" s="129"/>
      <c r="DT132" s="129"/>
      <c r="DU132" s="129"/>
      <c r="DV132" s="129"/>
      <c r="DW132" s="129"/>
      <c r="DX132" s="129"/>
      <c r="DY132" s="129"/>
      <c r="DZ132" s="129"/>
      <c r="EA132" s="128">
        <v>0.25</v>
      </c>
      <c r="EB132" s="128">
        <v>0.2232395367132021</v>
      </c>
      <c r="EC132" s="128">
        <v>0.22088888541264184</v>
      </c>
      <c r="ED132" s="128">
        <v>0.21858794282321478</v>
      </c>
      <c r="EE132" s="128">
        <v>0.21633472276356383</v>
      </c>
      <c r="EF132" s="128">
        <v>0.2141291368929789</v>
      </c>
      <c r="EG132" s="128">
        <v>0.2119738114451275</v>
      </c>
      <c r="EH132" s="128">
        <v>0.20986660975009172</v>
      </c>
      <c r="EI132" s="128">
        <v>0.20780549864468198</v>
      </c>
      <c r="EJ132" s="128">
        <v>0.2057885437097439</v>
      </c>
      <c r="EK132" s="128">
        <v>0.20381390524798698</v>
      </c>
      <c r="EL132" s="128">
        <v>0.2018798340025147</v>
      </c>
      <c r="EM132" s="128">
        <v>0.19998466707378335</v>
      </c>
      <c r="EN132" s="128">
        <v>0.1981268239041346</v>
      </c>
      <c r="EO132" s="128">
        <v>0.19630480276388024</v>
      </c>
      <c r="EP132" s="128">
        <v>0.19451717647275274</v>
      </c>
      <c r="EQ132" s="128">
        <v>0.19276258939961083</v>
      </c>
      <c r="ER132" s="128">
        <v>0.19104066953388654</v>
      </c>
      <c r="ES132" s="128">
        <v>0.18935426416875945</v>
      </c>
      <c r="ET132" s="128">
        <v>0.1877018671517247</v>
      </c>
      <c r="EU132" s="128">
        <v>0.1860820467853279</v>
      </c>
      <c r="EV132" s="128">
        <v>0.18449344337122925</v>
      </c>
      <c r="EW132" s="128">
        <v>0.18293476482320445</v>
      </c>
      <c r="EX132" s="128">
        <v>0.18140478403455726</v>
      </c>
      <c r="EY132" s="128">
        <v>0.17990233562754399</v>
      </c>
      <c r="EZ132" s="128">
        <v>0.1784263137410449</v>
      </c>
      <c r="FA132" s="128">
        <v>0.1769756674693741</v>
      </c>
      <c r="FB132" s="128">
        <v>0.17554940000286293</v>
      </c>
      <c r="FC132" s="128">
        <v>0.1741465650439109</v>
      </c>
      <c r="FD132" s="128">
        <v>0.1727665660598734</v>
      </c>
      <c r="FE132" s="128">
        <v>0.1714124074533842</v>
      </c>
      <c r="FF132" s="128">
        <v>0.17008299672593538</v>
      </c>
      <c r="FG132" s="128">
        <v>0.1687772959289346</v>
      </c>
      <c r="FH132" s="128">
        <v>0.16749432147877424</v>
      </c>
      <c r="FI132" s="128">
        <v>0.1662331374442873</v>
      </c>
      <c r="FJ132" s="128">
        <v>0.16499285660128274</v>
      </c>
      <c r="FK132" s="128">
        <v>0.1637726369913934</v>
      </c>
      <c r="FL132" s="128">
        <v>0.1518435993586223</v>
      </c>
      <c r="FM132" s="128">
        <v>0.15073917648696192</v>
      </c>
      <c r="FN132" s="128">
        <v>0.14965136554882416</v>
      </c>
      <c r="FO132" s="128">
        <v>0.14857952969467184</v>
      </c>
      <c r="FP132" s="128">
        <v>0.14752292195555436</v>
      </c>
      <c r="FQ132" s="128">
        <v>0.14648436982331006</v>
      </c>
      <c r="FR132" s="128">
        <v>0.14546311406998885</v>
      </c>
      <c r="FS132" s="128">
        <v>0.1444584308887499</v>
      </c>
      <c r="FT132" s="128">
        <v>0.1434696348515815</v>
      </c>
      <c r="FU132" s="128">
        <v>0.14249607556013835</v>
      </c>
      <c r="FV132" s="128">
        <v>0.141537135986529</v>
      </c>
      <c r="FW132" s="128">
        <v>0.14059223086979283</v>
      </c>
      <c r="FX132" s="128">
        <v>0.13966080517216883</v>
      </c>
      <c r="FY132" s="128">
        <v>0.13874233259359464</v>
      </c>
      <c r="FZ132" s="128">
        <v>0.1378363146230598</v>
      </c>
      <c r="GA132" s="128">
        <v>0.13694227681588644</v>
      </c>
      <c r="GB132" s="128">
        <v>0.13605931088796272</v>
      </c>
      <c r="GC132" s="128">
        <v>0.13519023945874795</v>
      </c>
      <c r="GD132" s="128">
        <v>0.13433447695894268</v>
      </c>
      <c r="GE132" s="128">
        <v>0.13349146885327107</v>
      </c>
      <c r="GF132" s="128">
        <v>0.13266068859402286</v>
      </c>
      <c r="GG132" s="128">
        <v>0.1318416360540642</v>
      </c>
      <c r="GH132" s="128">
        <v>0.13103383810166455</v>
      </c>
      <c r="GI132" s="128">
        <v>0.13023684521070614</v>
      </c>
      <c r="GJ132" s="128">
        <v>0.12945023125790078</v>
      </c>
      <c r="GK132" s="128">
        <v>0.12867359300905634</v>
      </c>
      <c r="GL132" s="128">
        <v>0.12790654561385145</v>
      </c>
      <c r="GM132" s="128">
        <v>0.12714873153125147</v>
      </c>
      <c r="GN132" s="128">
        <v>0.12639909947530065</v>
      </c>
      <c r="GO132" s="128">
        <v>0.12566042537440614</v>
      </c>
      <c r="GP132" s="128">
        <v>0.12493224722763491</v>
      </c>
      <c r="GQ132" s="128">
        <v>0.12421412745727822</v>
      </c>
      <c r="GR132" s="128">
        <v>0.12350565070989478</v>
      </c>
      <c r="GS132" s="128">
        <v>0.12280642284168872</v>
      </c>
      <c r="GT132" s="128">
        <v>0.12211607098506179</v>
      </c>
      <c r="GU132" s="128">
        <v>0.12143423997509865</v>
      </c>
      <c r="GV132" s="128">
        <v>0.12076059421479479</v>
      </c>
      <c r="GW132" s="128">
        <v>0.12009481524697099</v>
      </c>
      <c r="GX132" s="128">
        <v>0.11943660139696081</v>
      </c>
      <c r="GY132" s="128">
        <v>0.11878566717354853</v>
      </c>
      <c r="GZ132" s="128">
        <v>0.11814088248531361</v>
      </c>
      <c r="HA132" s="128">
        <v>0.1175048666303986</v>
      </c>
      <c r="HB132" s="128">
        <v>0.1168772507886663</v>
      </c>
      <c r="HC132" s="128">
        <v>0.11625768552219728</v>
      </c>
      <c r="HD132" s="128">
        <v>0.11564583919621439</v>
      </c>
      <c r="HE132" s="128">
        <v>0.11504139714792073</v>
      </c>
      <c r="HF132" s="128">
        <v>0.1144440609433414</v>
      </c>
      <c r="HG132" s="128">
        <v>0.1138535485959301</v>
      </c>
      <c r="HH132" s="128">
        <v>0.1132695882702459</v>
      </c>
      <c r="HI132" s="128">
        <v>0.1126919288895654</v>
      </c>
      <c r="HJ132" s="128">
        <v>0.10906144648215076</v>
      </c>
    </row>
    <row r="133" spans="1:218" ht="27" customHeight="1">
      <c r="A133" s="127">
        <v>154</v>
      </c>
      <c r="B133" s="129"/>
      <c r="C133" s="129"/>
      <c r="D133" s="129"/>
      <c r="E133" s="129"/>
      <c r="F133" s="129"/>
      <c r="G133" s="129"/>
      <c r="H133" s="129"/>
      <c r="I133" s="129"/>
      <c r="J133" s="129"/>
      <c r="K133" s="129"/>
      <c r="L133" s="129"/>
      <c r="M133" s="129"/>
      <c r="N133" s="129"/>
      <c r="O133" s="129"/>
      <c r="P133" s="129"/>
      <c r="Q133" s="129"/>
      <c r="R133" s="129"/>
      <c r="S133" s="129"/>
      <c r="T133" s="129"/>
      <c r="U133" s="129"/>
      <c r="V133" s="129"/>
      <c r="W133" s="129"/>
      <c r="X133" s="129"/>
      <c r="Y133" s="129"/>
      <c r="Z133" s="129"/>
      <c r="AA133" s="129"/>
      <c r="AB133" s="129"/>
      <c r="AC133" s="129"/>
      <c r="AD133" s="129"/>
      <c r="AE133" s="129"/>
      <c r="AF133" s="129"/>
      <c r="AG133" s="129"/>
      <c r="AH133" s="129"/>
      <c r="AI133" s="129"/>
      <c r="AJ133" s="129"/>
      <c r="AK133" s="129"/>
      <c r="AL133" s="129"/>
      <c r="AM133" s="129"/>
      <c r="AN133" s="129"/>
      <c r="AO133" s="129"/>
      <c r="AP133" s="129"/>
      <c r="AQ133" s="129"/>
      <c r="AR133" s="129"/>
      <c r="AS133" s="129"/>
      <c r="AT133" s="129"/>
      <c r="AU133" s="129"/>
      <c r="AV133" s="129"/>
      <c r="AW133" s="129"/>
      <c r="AX133" s="129"/>
      <c r="AY133" s="129"/>
      <c r="AZ133" s="129"/>
      <c r="BA133" s="129"/>
      <c r="BB133" s="129"/>
      <c r="BC133" s="129"/>
      <c r="BD133" s="129"/>
      <c r="BE133" s="129"/>
      <c r="BF133" s="129"/>
      <c r="BG133" s="129"/>
      <c r="BH133" s="129"/>
      <c r="BI133" s="129"/>
      <c r="BJ133" s="129"/>
      <c r="BK133" s="129"/>
      <c r="BL133" s="129"/>
      <c r="BM133" s="129"/>
      <c r="BN133" s="129"/>
      <c r="BO133" s="129"/>
      <c r="BP133" s="129"/>
      <c r="BQ133" s="129"/>
      <c r="BR133" s="129"/>
      <c r="BS133" s="129"/>
      <c r="BT133" s="129"/>
      <c r="BU133" s="129"/>
      <c r="BV133" s="129"/>
      <c r="BW133" s="129"/>
      <c r="BX133" s="129"/>
      <c r="BY133" s="129"/>
      <c r="BZ133" s="129"/>
      <c r="CA133" s="129"/>
      <c r="CB133" s="129"/>
      <c r="CC133" s="129"/>
      <c r="CD133" s="129"/>
      <c r="CE133" s="129"/>
      <c r="CF133" s="129"/>
      <c r="CG133" s="129"/>
      <c r="CH133" s="129"/>
      <c r="CI133" s="129"/>
      <c r="CJ133" s="129"/>
      <c r="CK133" s="129"/>
      <c r="CL133" s="129"/>
      <c r="CM133" s="129"/>
      <c r="CN133" s="129"/>
      <c r="CO133" s="129"/>
      <c r="CP133" s="129"/>
      <c r="CQ133" s="129"/>
      <c r="CR133" s="129"/>
      <c r="CS133" s="129"/>
      <c r="CT133" s="129"/>
      <c r="CU133" s="129"/>
      <c r="CV133" s="129"/>
      <c r="CW133" s="129"/>
      <c r="CX133" s="129"/>
      <c r="CY133" s="129"/>
      <c r="CZ133" s="129"/>
      <c r="DA133" s="129"/>
      <c r="DB133" s="129"/>
      <c r="DC133" s="129"/>
      <c r="DD133" s="129"/>
      <c r="DE133" s="129"/>
      <c r="DF133" s="129"/>
      <c r="DG133" s="129"/>
      <c r="DH133" s="129"/>
      <c r="DI133" s="129"/>
      <c r="DJ133" s="129"/>
      <c r="DK133" s="129"/>
      <c r="DL133" s="129"/>
      <c r="DM133" s="129"/>
      <c r="DN133" s="129"/>
      <c r="DO133" s="129"/>
      <c r="DP133" s="129"/>
      <c r="DQ133" s="129"/>
      <c r="DR133" s="129"/>
      <c r="DS133" s="129"/>
      <c r="DT133" s="129"/>
      <c r="DU133" s="129"/>
      <c r="DV133" s="129"/>
      <c r="DW133" s="129"/>
      <c r="DX133" s="129"/>
      <c r="DY133" s="129"/>
      <c r="DZ133" s="129"/>
      <c r="EA133" s="129"/>
      <c r="EB133" s="128">
        <v>0.25</v>
      </c>
      <c r="EC133" s="128">
        <v>0.2230996507433001</v>
      </c>
      <c r="ED133" s="128">
        <v>0.22075843015961288</v>
      </c>
      <c r="EE133" s="128">
        <v>0.2184664324734834</v>
      </c>
      <c r="EF133" s="128">
        <v>0.216223522379308</v>
      </c>
      <c r="EG133" s="128">
        <v>0.21403231342081114</v>
      </c>
      <c r="EH133" s="128">
        <v>0.21189060505630766</v>
      </c>
      <c r="EI133" s="128">
        <v>0.2097963027717639</v>
      </c>
      <c r="EJ133" s="128">
        <v>0.20774741333625832</v>
      </c>
      <c r="EK133" s="128">
        <v>0.20574204063912882</v>
      </c>
      <c r="EL133" s="128">
        <v>0.2037783813609516</v>
      </c>
      <c r="EM133" s="128">
        <v>0.2018547208191723</v>
      </c>
      <c r="EN133" s="128">
        <v>0.1999694288874067</v>
      </c>
      <c r="EO133" s="128">
        <v>0.19812095636848798</v>
      </c>
      <c r="EP133" s="128">
        <v>0.19630783071782126</v>
      </c>
      <c r="EQ133" s="128">
        <v>0.19452865289851623</v>
      </c>
      <c r="ER133" s="128">
        <v>0.19278302120593685</v>
      </c>
      <c r="ES133" s="128">
        <v>0.19107379662796753</v>
      </c>
      <c r="ET133" s="128">
        <v>0.18939943216769545</v>
      </c>
      <c r="EU133" s="128">
        <v>0.18775845700614013</v>
      </c>
      <c r="EV133" s="128">
        <v>0.1861494739165921</v>
      </c>
      <c r="EW133" s="128">
        <v>0.1845711549177296</v>
      </c>
      <c r="EX133" s="128">
        <v>0.183022238542432</v>
      </c>
      <c r="EY133" s="128">
        <v>0.1815015265491045</v>
      </c>
      <c r="EZ133" s="128">
        <v>0.1800078816109966</v>
      </c>
      <c r="FA133" s="128">
        <v>0.17854022281399748</v>
      </c>
      <c r="FB133" s="128">
        <v>0.17709752462710668</v>
      </c>
      <c r="FC133" s="128">
        <v>0.17567881333115273</v>
      </c>
      <c r="FD133" s="128">
        <v>0.1742834703831807</v>
      </c>
      <c r="FE133" s="128">
        <v>0.17291452975085567</v>
      </c>
      <c r="FF133" s="128">
        <v>0.1715708720132613</v>
      </c>
      <c r="FG133" s="128">
        <v>0.17025143348634836</v>
      </c>
      <c r="FH133" s="128">
        <v>0.16895520589051596</v>
      </c>
      <c r="FI133" s="128">
        <v>0.1676812297911429</v>
      </c>
      <c r="FJ133" s="128">
        <v>0.16642859545709204</v>
      </c>
      <c r="FK133" s="128">
        <v>0.16519643943488</v>
      </c>
      <c r="FL133" s="128">
        <v>0.16398394233590904</v>
      </c>
      <c r="FM133" s="128">
        <v>0.15204781783345372</v>
      </c>
      <c r="FN133" s="128">
        <v>0.15094991528763718</v>
      </c>
      <c r="FO133" s="128">
        <v>0.1498683058201364</v>
      </c>
      <c r="FP133" s="128">
        <v>0.14880222439824264</v>
      </c>
      <c r="FQ133" s="128">
        <v>0.1477545342203875</v>
      </c>
      <c r="FR133" s="128">
        <v>0.14672445889038976</v>
      </c>
      <c r="FS133" s="128">
        <v>0.14571125830467332</v>
      </c>
      <c r="FT133" s="128">
        <v>0.14471423143167927</v>
      </c>
      <c r="FU133" s="128">
        <v>0.14373271298587187</v>
      </c>
      <c r="FV133" s="128">
        <v>0.14276607174056422</v>
      </c>
      <c r="FW133" s="128">
        <v>0.14181370889755893</v>
      </c>
      <c r="FX133" s="128">
        <v>0.14087505651748644</v>
      </c>
      <c r="FY133" s="128">
        <v>0.1399495760092387</v>
      </c>
      <c r="FZ133" s="128">
        <v>0.13903675714606217</v>
      </c>
      <c r="GA133" s="128">
        <v>0.13813611437336878</v>
      </c>
      <c r="GB133" s="128">
        <v>0.1372467215424663</v>
      </c>
      <c r="GC133" s="128">
        <v>0.13637144171519028</v>
      </c>
      <c r="GD133" s="128">
        <v>0.13550967728638452</v>
      </c>
      <c r="GE133" s="128">
        <v>0.13466086222227253</v>
      </c>
      <c r="GF133" s="128">
        <v>0.13382445902748258</v>
      </c>
      <c r="GG133" s="128">
        <v>0.13299995715975038</v>
      </c>
      <c r="GH133" s="128">
        <v>0.1321868735490719</v>
      </c>
      <c r="GI133" s="128">
        <v>0.1313847492287175</v>
      </c>
      <c r="GJ133" s="128">
        <v>0.13059314909400946</v>
      </c>
      <c r="GK133" s="128">
        <v>0.12981166135984706</v>
      </c>
      <c r="GL133" s="128">
        <v>0.12903989309305125</v>
      </c>
      <c r="GM133" s="128">
        <v>0.12827747896060632</v>
      </c>
      <c r="GN133" s="128">
        <v>0.1275233491448109</v>
      </c>
      <c r="GO133" s="128">
        <v>0.126780322289963</v>
      </c>
      <c r="GP133" s="128">
        <v>0.1260479276210887</v>
      </c>
      <c r="GQ133" s="128">
        <v>0.12532571919789606</v>
      </c>
      <c r="GR133" s="128">
        <v>0.12461327371554506</v>
      </c>
      <c r="GS133" s="128">
        <v>0.12391018947285258</v>
      </c>
      <c r="GT133" s="128">
        <v>0.12321608640938497</v>
      </c>
      <c r="GU133" s="128">
        <v>0.12253060254967929</v>
      </c>
      <c r="GV133" s="128">
        <v>0.12185339581787728</v>
      </c>
      <c r="GW133" s="128">
        <v>0.12118414161470131</v>
      </c>
      <c r="GX133" s="128">
        <v>0.12052253244002763</v>
      </c>
      <c r="GY133" s="128">
        <v>0.11986827727818021</v>
      </c>
      <c r="GZ133" s="128">
        <v>0.11922022666697382</v>
      </c>
      <c r="HA133" s="128">
        <v>0.11858104220495755</v>
      </c>
      <c r="HB133" s="128">
        <v>0.11795034851097892</v>
      </c>
      <c r="HC133" s="128">
        <v>0.1173277899078911</v>
      </c>
      <c r="HD133" s="128">
        <v>0.11671302883773878</v>
      </c>
      <c r="HE133" s="128">
        <v>0.1161057450176724</v>
      </c>
      <c r="HF133" s="128">
        <v>0.11550563468380089</v>
      </c>
      <c r="HG133" s="128">
        <v>0.1149124107896445</v>
      </c>
      <c r="HH133" s="128">
        <v>0.11432579674376261</v>
      </c>
      <c r="HI133" s="128">
        <v>0.1137455369129002</v>
      </c>
      <c r="HJ133" s="128">
        <v>0.11009161985200583</v>
      </c>
    </row>
    <row r="134" spans="1:218" ht="27" customHeight="1">
      <c r="A134" s="127">
        <v>155</v>
      </c>
      <c r="B134" s="129"/>
      <c r="C134" s="129"/>
      <c r="D134" s="129"/>
      <c r="E134" s="129"/>
      <c r="F134" s="129"/>
      <c r="G134" s="129"/>
      <c r="H134" s="129"/>
      <c r="I134" s="129"/>
      <c r="J134" s="129"/>
      <c r="K134" s="129"/>
      <c r="L134" s="129"/>
      <c r="M134" s="129"/>
      <c r="N134" s="129"/>
      <c r="O134" s="129"/>
      <c r="P134" s="129"/>
      <c r="Q134" s="129"/>
      <c r="R134" s="129"/>
      <c r="S134" s="129"/>
      <c r="T134" s="129"/>
      <c r="U134" s="129"/>
      <c r="V134" s="129"/>
      <c r="W134" s="129"/>
      <c r="X134" s="129"/>
      <c r="Y134" s="129"/>
      <c r="Z134" s="129"/>
      <c r="AA134" s="129"/>
      <c r="AB134" s="129"/>
      <c r="AC134" s="129"/>
      <c r="AD134" s="129"/>
      <c r="AE134" s="129"/>
      <c r="AF134" s="129"/>
      <c r="AG134" s="129"/>
      <c r="AH134" s="129"/>
      <c r="AI134" s="129"/>
      <c r="AJ134" s="129"/>
      <c r="AK134" s="129"/>
      <c r="AL134" s="129"/>
      <c r="AM134" s="129"/>
      <c r="AN134" s="129"/>
      <c r="AO134" s="129"/>
      <c r="AP134" s="129"/>
      <c r="AQ134" s="129"/>
      <c r="AR134" s="129"/>
      <c r="AS134" s="129"/>
      <c r="AT134" s="129"/>
      <c r="AU134" s="129"/>
      <c r="AV134" s="129"/>
      <c r="AW134" s="129"/>
      <c r="AX134" s="129"/>
      <c r="AY134" s="129"/>
      <c r="AZ134" s="129"/>
      <c r="BA134" s="129"/>
      <c r="BB134" s="129"/>
      <c r="BC134" s="129"/>
      <c r="BD134" s="129"/>
      <c r="BE134" s="129"/>
      <c r="BF134" s="129"/>
      <c r="BG134" s="129"/>
      <c r="BH134" s="129"/>
      <c r="BI134" s="129"/>
      <c r="BJ134" s="129"/>
      <c r="BK134" s="129"/>
      <c r="BL134" s="129"/>
      <c r="BM134" s="129"/>
      <c r="BN134" s="129"/>
      <c r="BO134" s="129"/>
      <c r="BP134" s="129"/>
      <c r="BQ134" s="129"/>
      <c r="BR134" s="129"/>
      <c r="BS134" s="129"/>
      <c r="BT134" s="129"/>
      <c r="BU134" s="129"/>
      <c r="BV134" s="129"/>
      <c r="BW134" s="129"/>
      <c r="BX134" s="129"/>
      <c r="BY134" s="129"/>
      <c r="BZ134" s="129"/>
      <c r="CA134" s="129"/>
      <c r="CB134" s="129"/>
      <c r="CC134" s="129"/>
      <c r="CD134" s="129"/>
      <c r="CE134" s="129"/>
      <c r="CF134" s="129"/>
      <c r="CG134" s="129"/>
      <c r="CH134" s="129"/>
      <c r="CI134" s="129"/>
      <c r="CJ134" s="129"/>
      <c r="CK134" s="129"/>
      <c r="CL134" s="129"/>
      <c r="CM134" s="129"/>
      <c r="CN134" s="129"/>
      <c r="CO134" s="129"/>
      <c r="CP134" s="129"/>
      <c r="CQ134" s="129"/>
      <c r="CR134" s="129"/>
      <c r="CS134" s="129"/>
      <c r="CT134" s="129"/>
      <c r="CU134" s="129"/>
      <c r="CV134" s="129"/>
      <c r="CW134" s="129"/>
      <c r="CX134" s="129"/>
      <c r="CY134" s="129"/>
      <c r="CZ134" s="129"/>
      <c r="DA134" s="129"/>
      <c r="DB134" s="129"/>
      <c r="DC134" s="129"/>
      <c r="DD134" s="129"/>
      <c r="DE134" s="129"/>
      <c r="DF134" s="129"/>
      <c r="DG134" s="129"/>
      <c r="DH134" s="129"/>
      <c r="DI134" s="129"/>
      <c r="DJ134" s="129"/>
      <c r="DK134" s="129"/>
      <c r="DL134" s="129"/>
      <c r="DM134" s="129"/>
      <c r="DN134" s="129"/>
      <c r="DO134" s="129"/>
      <c r="DP134" s="129"/>
      <c r="DQ134" s="129"/>
      <c r="DR134" s="129"/>
      <c r="DS134" s="129"/>
      <c r="DT134" s="129"/>
      <c r="DU134" s="129"/>
      <c r="DV134" s="129"/>
      <c r="DW134" s="129"/>
      <c r="DX134" s="129"/>
      <c r="DY134" s="129"/>
      <c r="DZ134" s="129"/>
      <c r="EA134" s="129"/>
      <c r="EB134" s="129"/>
      <c r="EC134" s="128">
        <v>0.25</v>
      </c>
      <c r="ED134" s="128">
        <v>0.22295967845630998</v>
      </c>
      <c r="EE134" s="128">
        <v>0.22062778225262264</v>
      </c>
      <c r="EF134" s="128">
        <v>0.2183464725457057</v>
      </c>
      <c r="EG134" s="128">
        <v>0.21611834801510565</v>
      </c>
      <c r="EH134" s="128">
        <v>0.21394114259240876</v>
      </c>
      <c r="EI134" s="128">
        <v>0.21181269881394565</v>
      </c>
      <c r="EJ134" s="128">
        <v>0.20973096308313213</v>
      </c>
      <c r="EK134" s="128">
        <v>0.20769398137604084</v>
      </c>
      <c r="EL134" s="128">
        <v>0.20569989486077783</v>
      </c>
      <c r="EM134" s="128">
        <v>0.2037469356710298</v>
      </c>
      <c r="EN134" s="128">
        <v>0.20183342275887242</v>
      </c>
      <c r="EO134" s="128">
        <v>0.19995775815624223</v>
      </c>
      <c r="EP134" s="128">
        <v>0.19811842269465782</v>
      </c>
      <c r="EQ134" s="128">
        <v>0.19631397271903728</v>
      </c>
      <c r="ER134" s="128">
        <v>0.19454397564567305</v>
      </c>
      <c r="ES134" s="128">
        <v>0.19281130498049875</v>
      </c>
      <c r="ET134" s="128">
        <v>0.19111437186551206</v>
      </c>
      <c r="EU134" s="128">
        <v>0.1894516653744837</v>
      </c>
      <c r="EV134" s="128">
        <v>0.18782174979988356</v>
      </c>
      <c r="EW134" s="128">
        <v>0.18622326034254982</v>
      </c>
      <c r="EX134" s="128">
        <v>0.18465490028308323</v>
      </c>
      <c r="EY134" s="128">
        <v>0.18311543765414118</v>
      </c>
      <c r="EZ134" s="128">
        <v>0.18160370283190258</v>
      </c>
      <c r="FA134" s="128">
        <v>0.1801185840897024</v>
      </c>
      <c r="FB134" s="128">
        <v>0.17865902640053308</v>
      </c>
      <c r="FC134" s="128">
        <v>0.177224027876312</v>
      </c>
      <c r="FD134" s="128">
        <v>0.17581294725183474</v>
      </c>
      <c r="FE134" s="128">
        <v>0.1744288474790282</v>
      </c>
      <c r="FF134" s="128">
        <v>0.17307058157573646</v>
      </c>
      <c r="FG134" s="128">
        <v>0.17173705950336343</v>
      </c>
      <c r="FH134" s="128">
        <v>0.170427247688075</v>
      </c>
      <c r="FI134" s="128">
        <v>0.1691401626117282</v>
      </c>
      <c r="FJ134" s="128">
        <v>0.16787487147603813</v>
      </c>
      <c r="FK134" s="128">
        <v>0.16663048879103015</v>
      </c>
      <c r="FL134" s="128">
        <v>0.1654061741231477</v>
      </c>
      <c r="FM134" s="128">
        <v>0.1642011299232377</v>
      </c>
      <c r="FN134" s="128">
        <v>0.15225729084628523</v>
      </c>
      <c r="FO134" s="128">
        <v>0.15116568074506873</v>
      </c>
      <c r="FP134" s="128">
        <v>0.15008990853331963</v>
      </c>
      <c r="FQ134" s="128">
        <v>0.14903287291749215</v>
      </c>
      <c r="FR134" s="128">
        <v>0.14799377994984603</v>
      </c>
      <c r="FS134" s="128">
        <v>0.14697187285851163</v>
      </c>
      <c r="FT134" s="128">
        <v>0.14596643464906123</v>
      </c>
      <c r="FU134" s="128">
        <v>0.14497678480126852</v>
      </c>
      <c r="FV134" s="128">
        <v>0.14400227755377365</v>
      </c>
      <c r="FW134" s="128">
        <v>0.1430423002466696</v>
      </c>
      <c r="FX134" s="128">
        <v>0.14209627172567704</v>
      </c>
      <c r="FY134" s="128">
        <v>0.14116364080626934</v>
      </c>
      <c r="FZ134" s="128">
        <v>0.1402438852542405</v>
      </c>
      <c r="GA134" s="128">
        <v>0.1393365081238514</v>
      </c>
      <c r="GB134" s="128">
        <v>0.1384405650909927</v>
      </c>
      <c r="GC134" s="128">
        <v>0.13755895967979867</v>
      </c>
      <c r="GD134" s="128">
        <v>0.13669108199695046</v>
      </c>
      <c r="GE134" s="128">
        <v>0.1358363542660131</v>
      </c>
      <c r="GF134" s="128">
        <v>0.13499422780789366</v>
      </c>
      <c r="GG134" s="128">
        <v>0.134164181437122</v>
      </c>
      <c r="GH134" s="128">
        <v>0.13334572192503516</v>
      </c>
      <c r="GI134" s="128">
        <v>0.13253838065159818</v>
      </c>
      <c r="GJ134" s="128">
        <v>0.13174171332550483</v>
      </c>
      <c r="GK134" s="128">
        <v>0.13095529941272557</v>
      </c>
      <c r="GL134" s="128">
        <v>0.13017873770658375</v>
      </c>
      <c r="GM134" s="128">
        <v>0.12941165489763584</v>
      </c>
      <c r="GN134" s="128">
        <v>0.12865296238514792</v>
      </c>
      <c r="GO134" s="128">
        <v>0.12790552168820546</v>
      </c>
      <c r="GP134" s="128">
        <v>0.12716885308769393</v>
      </c>
      <c r="GQ134" s="128">
        <v>0.12644250211626726</v>
      </c>
      <c r="GR134" s="128">
        <v>0.12572603735885862</v>
      </c>
      <c r="GS134" s="128">
        <v>0.12501904940359587</v>
      </c>
      <c r="GT134" s="128">
        <v>0.12432115084919101</v>
      </c>
      <c r="GU134" s="128">
        <v>0.12363197276708639</v>
      </c>
      <c r="GV134" s="128">
        <v>0.12295116646503987</v>
      </c>
      <c r="GW134" s="128">
        <v>0.12227840106922007</v>
      </c>
      <c r="GX134" s="128">
        <v>0.12161336312647875</v>
      </c>
      <c r="GY134" s="128">
        <v>0.12095575597384588</v>
      </c>
      <c r="GZ134" s="128">
        <v>0.12030441055492831</v>
      </c>
      <c r="HA134" s="128">
        <v>0.11966203100700269</v>
      </c>
      <c r="HB134" s="128">
        <v>0.11902823527039275</v>
      </c>
      <c r="HC134" s="128">
        <v>0.11840266131528</v>
      </c>
      <c r="HD134" s="128">
        <v>0.11778496555115231</v>
      </c>
      <c r="HE134" s="128">
        <v>0.1171748219697042</v>
      </c>
      <c r="HF134" s="128">
        <v>0.11657192137560173</v>
      </c>
      <c r="HG134" s="128">
        <v>0.115975971564563</v>
      </c>
      <c r="HH134" s="128">
        <v>0.11538669109553704</v>
      </c>
      <c r="HI134" s="128">
        <v>0.1148038196878771</v>
      </c>
      <c r="HJ134" s="128">
        <v>0.11112736559193144</v>
      </c>
    </row>
    <row r="135" spans="1:218" ht="27" customHeight="1">
      <c r="A135" s="127">
        <v>156</v>
      </c>
      <c r="B135" s="129"/>
      <c r="C135" s="129"/>
      <c r="D135" s="129"/>
      <c r="E135" s="129"/>
      <c r="F135" s="129"/>
      <c r="G135" s="129"/>
      <c r="H135" s="129"/>
      <c r="I135" s="129"/>
      <c r="J135" s="129"/>
      <c r="K135" s="129"/>
      <c r="L135" s="129"/>
      <c r="M135" s="129"/>
      <c r="N135" s="129"/>
      <c r="O135" s="129"/>
      <c r="P135" s="129"/>
      <c r="Q135" s="129"/>
      <c r="R135" s="129"/>
      <c r="S135" s="129"/>
      <c r="T135" s="129"/>
      <c r="U135" s="129"/>
      <c r="V135" s="129"/>
      <c r="W135" s="129"/>
      <c r="X135" s="129"/>
      <c r="Y135" s="129"/>
      <c r="Z135" s="129"/>
      <c r="AA135" s="129"/>
      <c r="AB135" s="129"/>
      <c r="AC135" s="129"/>
      <c r="AD135" s="129"/>
      <c r="AE135" s="129"/>
      <c r="AF135" s="129"/>
      <c r="AG135" s="129"/>
      <c r="AH135" s="129"/>
      <c r="AI135" s="129"/>
      <c r="AJ135" s="129"/>
      <c r="AK135" s="129"/>
      <c r="AL135" s="129"/>
      <c r="AM135" s="129"/>
      <c r="AN135" s="129"/>
      <c r="AO135" s="129"/>
      <c r="AP135" s="129"/>
      <c r="AQ135" s="129"/>
      <c r="AR135" s="129"/>
      <c r="AS135" s="129"/>
      <c r="AT135" s="129"/>
      <c r="AU135" s="129"/>
      <c r="AV135" s="129"/>
      <c r="AW135" s="129"/>
      <c r="AX135" s="129"/>
      <c r="AY135" s="129"/>
      <c r="AZ135" s="129"/>
      <c r="BA135" s="129"/>
      <c r="BB135" s="129"/>
      <c r="BC135" s="129"/>
      <c r="BD135" s="129"/>
      <c r="BE135" s="129"/>
      <c r="BF135" s="129"/>
      <c r="BG135" s="129"/>
      <c r="BH135" s="129"/>
      <c r="BI135" s="129"/>
      <c r="BJ135" s="129"/>
      <c r="BK135" s="129"/>
      <c r="BL135" s="129"/>
      <c r="BM135" s="129"/>
      <c r="BN135" s="129"/>
      <c r="BO135" s="129"/>
      <c r="BP135" s="129"/>
      <c r="BQ135" s="129"/>
      <c r="BR135" s="129"/>
      <c r="BS135" s="129"/>
      <c r="BT135" s="129"/>
      <c r="BU135" s="129"/>
      <c r="BV135" s="129"/>
      <c r="BW135" s="129"/>
      <c r="BX135" s="129"/>
      <c r="BY135" s="129"/>
      <c r="BZ135" s="129"/>
      <c r="CA135" s="129"/>
      <c r="CB135" s="129"/>
      <c r="CC135" s="129"/>
      <c r="CD135" s="129"/>
      <c r="CE135" s="129"/>
      <c r="CF135" s="129"/>
      <c r="CG135" s="129"/>
      <c r="CH135" s="129"/>
      <c r="CI135" s="129"/>
      <c r="CJ135" s="129"/>
      <c r="CK135" s="129"/>
      <c r="CL135" s="129"/>
      <c r="CM135" s="129"/>
      <c r="CN135" s="129"/>
      <c r="CO135" s="129"/>
      <c r="CP135" s="129"/>
      <c r="CQ135" s="129"/>
      <c r="CR135" s="129"/>
      <c r="CS135" s="129"/>
      <c r="CT135" s="129"/>
      <c r="CU135" s="129"/>
      <c r="CV135" s="129"/>
      <c r="CW135" s="129"/>
      <c r="CX135" s="129"/>
      <c r="CY135" s="129"/>
      <c r="CZ135" s="129"/>
      <c r="DA135" s="129"/>
      <c r="DB135" s="129"/>
      <c r="DC135" s="129"/>
      <c r="DD135" s="129"/>
      <c r="DE135" s="129"/>
      <c r="DF135" s="129"/>
      <c r="DG135" s="129"/>
      <c r="DH135" s="129"/>
      <c r="DI135" s="129"/>
      <c r="DJ135" s="129"/>
      <c r="DK135" s="129"/>
      <c r="DL135" s="129"/>
      <c r="DM135" s="129"/>
      <c r="DN135" s="129"/>
      <c r="DO135" s="129"/>
      <c r="DP135" s="129"/>
      <c r="DQ135" s="129"/>
      <c r="DR135" s="129"/>
      <c r="DS135" s="129"/>
      <c r="DT135" s="129"/>
      <c r="DU135" s="129"/>
      <c r="DV135" s="129"/>
      <c r="DW135" s="129"/>
      <c r="DX135" s="129"/>
      <c r="DY135" s="129"/>
      <c r="DZ135" s="129"/>
      <c r="EA135" s="129"/>
      <c r="EB135" s="129"/>
      <c r="EC135" s="129"/>
      <c r="ED135" s="128">
        <v>0.25</v>
      </c>
      <c r="EE135" s="128">
        <v>0.22281962195840177</v>
      </c>
      <c r="EF135" s="128">
        <v>0.22049880715883746</v>
      </c>
      <c r="EG135" s="128">
        <v>0.21823270597670866</v>
      </c>
      <c r="EH135" s="128">
        <v>0.21601898512519754</v>
      </c>
      <c r="EI135" s="128">
        <v>0.2138554225566797</v>
      </c>
      <c r="EJ135" s="128">
        <v>0.21173990272023538</v>
      </c>
      <c r="EK135" s="128">
        <v>0.20967041214513077</v>
      </c>
      <c r="EL135" s="128">
        <v>0.2076450350044015</v>
      </c>
      <c r="EM135" s="128">
        <v>0.20566194881555247</v>
      </c>
      <c r="EN135" s="128">
        <v>0.20371942022557998</v>
      </c>
      <c r="EO135" s="128">
        <v>0.20181580116242884</v>
      </c>
      <c r="EP135" s="128">
        <v>0.19994952454532225</v>
      </c>
      <c r="EQ135" s="128">
        <v>0.19811910086070084</v>
      </c>
      <c r="ER135" s="128">
        <v>0.19632406543023337</v>
      </c>
      <c r="ES135" s="128">
        <v>0.1945673030594989</v>
      </c>
      <c r="ET135" s="128">
        <v>0.19284718199030834</v>
      </c>
      <c r="EU135" s="128">
        <v>0.1911621501815876</v>
      </c>
      <c r="EV135" s="128">
        <v>0.18951073247134592</v>
      </c>
      <c r="EW135" s="128">
        <v>0.18789152629916522</v>
      </c>
      <c r="EX135" s="128">
        <v>0.18630319878143806</v>
      </c>
      <c r="EY135" s="128">
        <v>0.18474448334367283</v>
      </c>
      <c r="EZ135" s="128">
        <v>0.18321417721466304</v>
      </c>
      <c r="FA135" s="128">
        <v>0.1817111370326527</v>
      </c>
      <c r="FB135" s="128">
        <v>0.18023427748217316</v>
      </c>
      <c r="FC135" s="128">
        <v>0.17878256774164203</v>
      </c>
      <c r="FD135" s="128">
        <v>0.17735534309411974</v>
      </c>
      <c r="FE135" s="128">
        <v>0.17595569486770163</v>
      </c>
      <c r="FF135" s="128">
        <v>0.17458244786619823</v>
      </c>
      <c r="FG135" s="128">
        <v>0.17323448506373515</v>
      </c>
      <c r="FH135" s="128">
        <v>0.17191074698080136</v>
      </c>
      <c r="FI135" s="128">
        <v>0.1706102254226976</v>
      </c>
      <c r="FJ135" s="128">
        <v>0.16933196395122274</v>
      </c>
      <c r="FK135" s="128">
        <v>0.16807505448631208</v>
      </c>
      <c r="FL135" s="128">
        <v>0.16683863501467813</v>
      </c>
      <c r="FM135" s="128">
        <v>0.16562188737974534</v>
      </c>
      <c r="FN135" s="128">
        <v>0.16442403515681883</v>
      </c>
      <c r="FO135" s="128">
        <v>0.15247187237080934</v>
      </c>
      <c r="FP135" s="128">
        <v>0.15138618455357497</v>
      </c>
      <c r="FQ135" s="128">
        <v>0.15031958866333373</v>
      </c>
      <c r="FR135" s="128">
        <v>0.14927127280922992</v>
      </c>
      <c r="FS135" s="128">
        <v>0.14824046317142828</v>
      </c>
      <c r="FT135" s="128">
        <v>0.1472264264254333</v>
      </c>
      <c r="FU135" s="128">
        <v>0.14622846646114615</v>
      </c>
      <c r="FV135" s="128">
        <v>0.14524592263917105</v>
      </c>
      <c r="FW135" s="128">
        <v>0.1442781681061293</v>
      </c>
      <c r="FX135" s="128">
        <v>0.14332460817243742</v>
      </c>
      <c r="FY135" s="128">
        <v>0.14238467875087749</v>
      </c>
      <c r="FZ135" s="128">
        <v>0.14145784530138114</v>
      </c>
      <c r="GA135" s="128">
        <v>0.140543599199279</v>
      </c>
      <c r="GB135" s="128">
        <v>0.1396409776286578</v>
      </c>
      <c r="GC135" s="128">
        <v>0.13875292458462507</v>
      </c>
      <c r="GD135" s="128">
        <v>0.13787881762805088</v>
      </c>
      <c r="GE135" s="128">
        <v>0.13701806699047808</v>
      </c>
      <c r="GF135" s="128">
        <v>0.13617011256794045</v>
      </c>
      <c r="GG135" s="128">
        <v>0.13533442229871304</v>
      </c>
      <c r="GH135" s="128">
        <v>0.1345104925702482</v>
      </c>
      <c r="GI135" s="128">
        <v>0.13369784489178496</v>
      </c>
      <c r="GJ135" s="128">
        <v>0.13289602557554545</v>
      </c>
      <c r="GK135" s="128">
        <v>0.13210460513607308</v>
      </c>
      <c r="GL135" s="128">
        <v>0.1313231738981747</v>
      </c>
      <c r="GM135" s="128">
        <v>0.13055135038732837</v>
      </c>
      <c r="GN135" s="128">
        <v>0.1297880269651092</v>
      </c>
      <c r="GO135" s="128">
        <v>0.1290361081768602</v>
      </c>
      <c r="GP135" s="128">
        <v>0.128295105185729</v>
      </c>
      <c r="GQ135" s="128">
        <v>0.12756455482942972</v>
      </c>
      <c r="GR135" s="128">
        <v>0.12684401742049986</v>
      </c>
      <c r="GS135" s="128">
        <v>0.12613307567981347</v>
      </c>
      <c r="GT135" s="128">
        <v>0.12543133471402787</v>
      </c>
      <c r="GU135" s="128">
        <v>0.12473841849583028</v>
      </c>
      <c r="GV135" s="128">
        <v>0.12405397157603507</v>
      </c>
      <c r="GW135" s="128">
        <v>0.12337765667084682</v>
      </c>
      <c r="GX135" s="128">
        <v>0.12270915424364766</v>
      </c>
      <c r="GY135" s="128">
        <v>0.12204816185853873</v>
      </c>
      <c r="GZ135" s="128">
        <v>0.12139349063938915</v>
      </c>
      <c r="HA135" s="128">
        <v>0.12074788749574784</v>
      </c>
      <c r="HB135" s="128">
        <v>0.12011096356957397</v>
      </c>
      <c r="HC135" s="128">
        <v>0.11948235036265478</v>
      </c>
      <c r="HD135" s="128">
        <v>0.11886169814031326</v>
      </c>
      <c r="HE135" s="128">
        <v>0.11824867506120532</v>
      </c>
      <c r="HF135" s="128">
        <v>0.11764296639489757</v>
      </c>
      <c r="HG135" s="128">
        <v>0.1170442746793625</v>
      </c>
      <c r="HH135" s="128">
        <v>0.11645231352828837</v>
      </c>
      <c r="HI135" s="128">
        <v>0.11586681792080897</v>
      </c>
      <c r="HJ135" s="128">
        <v>0.11216875387501374</v>
      </c>
    </row>
    <row r="136" spans="1:218" ht="27" customHeight="1">
      <c r="A136" s="127">
        <v>157</v>
      </c>
      <c r="B136" s="129"/>
      <c r="C136" s="129"/>
      <c r="D136" s="129"/>
      <c r="E136" s="129"/>
      <c r="F136" s="129"/>
      <c r="G136" s="129"/>
      <c r="H136" s="129"/>
      <c r="I136" s="129"/>
      <c r="J136" s="129"/>
      <c r="K136" s="129"/>
      <c r="L136" s="129"/>
      <c r="M136" s="129"/>
      <c r="N136" s="129"/>
      <c r="O136" s="129"/>
      <c r="P136" s="129"/>
      <c r="Q136" s="129"/>
      <c r="R136" s="129"/>
      <c r="S136" s="129"/>
      <c r="T136" s="129"/>
      <c r="U136" s="129"/>
      <c r="V136" s="129"/>
      <c r="W136" s="129"/>
      <c r="X136" s="129"/>
      <c r="Y136" s="129"/>
      <c r="Z136" s="129"/>
      <c r="AA136" s="129"/>
      <c r="AB136" s="129"/>
      <c r="AC136" s="129"/>
      <c r="AD136" s="129"/>
      <c r="AE136" s="129"/>
      <c r="AF136" s="129"/>
      <c r="AG136" s="129"/>
      <c r="AH136" s="129"/>
      <c r="AI136" s="129"/>
      <c r="AJ136" s="129"/>
      <c r="AK136" s="129"/>
      <c r="AL136" s="129"/>
      <c r="AM136" s="129"/>
      <c r="AN136" s="129"/>
      <c r="AO136" s="129"/>
      <c r="AP136" s="129"/>
      <c r="AQ136" s="129"/>
      <c r="AR136" s="129"/>
      <c r="AS136" s="129"/>
      <c r="AT136" s="129"/>
      <c r="AU136" s="129"/>
      <c r="AV136" s="129"/>
      <c r="AW136" s="129"/>
      <c r="AX136" s="129"/>
      <c r="AY136" s="129"/>
      <c r="AZ136" s="129"/>
      <c r="BA136" s="129"/>
      <c r="BB136" s="129"/>
      <c r="BC136" s="129"/>
      <c r="BD136" s="129"/>
      <c r="BE136" s="129"/>
      <c r="BF136" s="129"/>
      <c r="BG136" s="129"/>
      <c r="BH136" s="129"/>
      <c r="BI136" s="129"/>
      <c r="BJ136" s="129"/>
      <c r="BK136" s="129"/>
      <c r="BL136" s="129"/>
      <c r="BM136" s="129"/>
      <c r="BN136" s="129"/>
      <c r="BO136" s="129"/>
      <c r="BP136" s="129"/>
      <c r="BQ136" s="129"/>
      <c r="BR136" s="129"/>
      <c r="BS136" s="129"/>
      <c r="BT136" s="129"/>
      <c r="BU136" s="129"/>
      <c r="BV136" s="129"/>
      <c r="BW136" s="129"/>
      <c r="BX136" s="129"/>
      <c r="BY136" s="129"/>
      <c r="BZ136" s="129"/>
      <c r="CA136" s="129"/>
      <c r="CB136" s="129"/>
      <c r="CC136" s="129"/>
      <c r="CD136" s="129"/>
      <c r="CE136" s="129"/>
      <c r="CF136" s="129"/>
      <c r="CG136" s="129"/>
      <c r="CH136" s="129"/>
      <c r="CI136" s="129"/>
      <c r="CJ136" s="129"/>
      <c r="CK136" s="129"/>
      <c r="CL136" s="129"/>
      <c r="CM136" s="129"/>
      <c r="CN136" s="129"/>
      <c r="CO136" s="129"/>
      <c r="CP136" s="129"/>
      <c r="CQ136" s="129"/>
      <c r="CR136" s="129"/>
      <c r="CS136" s="129"/>
      <c r="CT136" s="129"/>
      <c r="CU136" s="129"/>
      <c r="CV136" s="129"/>
      <c r="CW136" s="129"/>
      <c r="CX136" s="129"/>
      <c r="CY136" s="129"/>
      <c r="CZ136" s="129"/>
      <c r="DA136" s="129"/>
      <c r="DB136" s="129"/>
      <c r="DC136" s="129"/>
      <c r="DD136" s="129"/>
      <c r="DE136" s="129"/>
      <c r="DF136" s="129"/>
      <c r="DG136" s="129"/>
      <c r="DH136" s="129"/>
      <c r="DI136" s="129"/>
      <c r="DJ136" s="129"/>
      <c r="DK136" s="129"/>
      <c r="DL136" s="129"/>
      <c r="DM136" s="129"/>
      <c r="DN136" s="129"/>
      <c r="DO136" s="129"/>
      <c r="DP136" s="129"/>
      <c r="DQ136" s="129"/>
      <c r="DR136" s="129"/>
      <c r="DS136" s="129"/>
      <c r="DT136" s="129"/>
      <c r="DU136" s="129"/>
      <c r="DV136" s="129"/>
      <c r="DW136" s="129"/>
      <c r="DX136" s="129"/>
      <c r="DY136" s="129"/>
      <c r="DZ136" s="129"/>
      <c r="EA136" s="129"/>
      <c r="EB136" s="129"/>
      <c r="EC136" s="129"/>
      <c r="ED136" s="129"/>
      <c r="EE136" s="128">
        <v>0.25</v>
      </c>
      <c r="EF136" s="128">
        <v>0.22268136458118634</v>
      </c>
      <c r="EG136" s="128">
        <v>0.2203761960511202</v>
      </c>
      <c r="EH136" s="128">
        <v>0.21812491283953292</v>
      </c>
      <c r="EI136" s="128">
        <v>0.21592522664431876</v>
      </c>
      <c r="EJ136" s="128">
        <v>0.21377495833610666</v>
      </c>
      <c r="EK136" s="128">
        <v>0.21167203342952565</v>
      </c>
      <c r="EL136" s="128">
        <v>0.2096144775866607</v>
      </c>
      <c r="EM136" s="128">
        <v>0.20760041224413123</v>
      </c>
      <c r="EN136" s="128">
        <v>0.20562805032900572</v>
      </c>
      <c r="EO136" s="128">
        <v>0.20369569230189827</v>
      </c>
      <c r="EP136" s="128">
        <v>0.2018017218519287</v>
      </c>
      <c r="EQ136" s="128">
        <v>0.1999446023383992</v>
      </c>
      <c r="ER136" s="128">
        <v>0.19812383574166822</v>
      </c>
      <c r="ES136" s="128">
        <v>0.19634231690599638</v>
      </c>
      <c r="ET136" s="128">
        <v>0.19459837011106362</v>
      </c>
      <c r="EU136" s="128">
        <v>0.19289040117106343</v>
      </c>
      <c r="EV136" s="128">
        <v>0.1912168944743092</v>
      </c>
      <c r="EW136" s="128">
        <v>0.1895764087346405</v>
      </c>
      <c r="EX136" s="128">
        <v>0.18796757397185296</v>
      </c>
      <c r="EY136" s="128">
        <v>0.18638908810302623</v>
      </c>
      <c r="EZ136" s="128">
        <v>0.18483971434001745</v>
      </c>
      <c r="FA136" s="128">
        <v>0.183318276844683</v>
      </c>
      <c r="FB136" s="128">
        <v>0.18182365920251953</v>
      </c>
      <c r="FC136" s="128">
        <v>0.1803548008762779</v>
      </c>
      <c r="FD136" s="128">
        <v>0.17891101294991218</v>
      </c>
      <c r="FE136" s="128">
        <v>0.17749541449172215</v>
      </c>
      <c r="FF136" s="128">
        <v>0.17610680142445814</v>
      </c>
      <c r="FG136" s="128">
        <v>0.17474402908833325</v>
      </c>
      <c r="FH136" s="128">
        <v>0.17340601147325857</v>
      </c>
      <c r="FI136" s="128">
        <v>0.17209171510172616</v>
      </c>
      <c r="FJ136" s="128">
        <v>0.17080015931004275</v>
      </c>
      <c r="FK136" s="128">
        <v>0.16953041286199622</v>
      </c>
      <c r="FL136" s="128">
        <v>0.16828159161768458</v>
      </c>
      <c r="FM136" s="128">
        <v>0.1670528562850181</v>
      </c>
      <c r="FN136" s="128">
        <v>0.16584341025751095</v>
      </c>
      <c r="FO136" s="128">
        <v>0.16465249753914926</v>
      </c>
      <c r="FP136" s="128">
        <v>0.152691268179313</v>
      </c>
      <c r="FQ136" s="128">
        <v>0.15161488956522678</v>
      </c>
      <c r="FR136" s="128">
        <v>0.15055713822435035</v>
      </c>
      <c r="FS136" s="128">
        <v>0.14951722290094208</v>
      </c>
      <c r="FT136" s="128">
        <v>0.14849439356520963</v>
      </c>
      <c r="FU136" s="128">
        <v>0.14748793815416897</v>
      </c>
      <c r="FV136" s="128">
        <v>0.14649718079939578</v>
      </c>
      <c r="FW136" s="128">
        <v>0.1455214801148478</v>
      </c>
      <c r="FX136" s="128">
        <v>0.14456022754801204</v>
      </c>
      <c r="FY136" s="128">
        <v>0.14361284579267367</v>
      </c>
      <c r="FZ136" s="128">
        <v>0.14267878769766099</v>
      </c>
      <c r="GA136" s="128">
        <v>0.14175753266493005</v>
      </c>
      <c r="GB136" s="128">
        <v>0.14084809906472331</v>
      </c>
      <c r="GC136" s="128">
        <v>0.13995347136030023</v>
      </c>
      <c r="GD136" s="128">
        <v>0.13907301430362515</v>
      </c>
      <c r="GE136" s="128">
        <v>0.1382061258795472</v>
      </c>
      <c r="GF136" s="128">
        <v>0.1373522343128862</v>
      </c>
      <c r="GG136" s="128">
        <v>0.136510796427541</v>
      </c>
      <c r="GH136" s="128">
        <v>0.13568129799692025</v>
      </c>
      <c r="GI136" s="128">
        <v>0.13486325043729744</v>
      </c>
      <c r="GJ136" s="128">
        <v>0.13405619044988537</v>
      </c>
      <c r="GK136" s="128">
        <v>0.13325967939073813</v>
      </c>
      <c r="GL136" s="128">
        <v>0.13247329891666138</v>
      </c>
      <c r="GM136" s="128">
        <v>0.13169665919511941</v>
      </c>
      <c r="GN136" s="128">
        <v>0.13092863329190654</v>
      </c>
      <c r="GO136" s="128">
        <v>0.13017216892249076</v>
      </c>
      <c r="GP136" s="128">
        <v>0.12942676795511857</v>
      </c>
      <c r="GQ136" s="128">
        <v>0.1286919583611971</v>
      </c>
      <c r="GR136" s="128">
        <v>0.12796729201529497</v>
      </c>
      <c r="GS136" s="128">
        <v>0.12725234361113982</v>
      </c>
      <c r="GT136" s="128">
        <v>0.12654671060889122</v>
      </c>
      <c r="GU136" s="128">
        <v>0.12585000973364668</v>
      </c>
      <c r="GV136" s="128">
        <v>0.12516187863562864</v>
      </c>
      <c r="GW136" s="128">
        <v>0.12448197348265451</v>
      </c>
      <c r="GX136" s="128">
        <v>0.1238099685212572</v>
      </c>
      <c r="GY136" s="128">
        <v>0.12314555541411745</v>
      </c>
      <c r="GZ136" s="128">
        <v>0.12248752523772025</v>
      </c>
      <c r="HA136" s="128">
        <v>0.12183866790252658</v>
      </c>
      <c r="HB136" s="128">
        <v>0.12119858762991488</v>
      </c>
      <c r="HC136" s="128">
        <v>0.12056690933523144</v>
      </c>
      <c r="HD136" s="128">
        <v>0.1199432770257535</v>
      </c>
      <c r="HE136" s="128">
        <v>0.11932735291729378</v>
      </c>
      <c r="HF136" s="128">
        <v>0.11871881663849218</v>
      </c>
      <c r="HG136" s="128">
        <v>0.11811736536751609</v>
      </c>
      <c r="HH136" s="128">
        <v>0.11752270767506204</v>
      </c>
      <c r="HI136" s="128">
        <v>0.11693457370521058</v>
      </c>
      <c r="HJ136" s="128">
        <v>0.1132158567515306</v>
      </c>
    </row>
    <row r="137" spans="1:218" ht="27" customHeight="1">
      <c r="A137" s="127">
        <v>158</v>
      </c>
      <c r="B137" s="129"/>
      <c r="C137" s="129"/>
      <c r="D137" s="129"/>
      <c r="E137" s="129"/>
      <c r="F137" s="129"/>
      <c r="G137" s="129"/>
      <c r="H137" s="129"/>
      <c r="I137" s="129"/>
      <c r="J137" s="129"/>
      <c r="K137" s="129"/>
      <c r="L137" s="129"/>
      <c r="M137" s="129"/>
      <c r="N137" s="129"/>
      <c r="O137" s="129"/>
      <c r="P137" s="129"/>
      <c r="Q137" s="129"/>
      <c r="R137" s="129"/>
      <c r="S137" s="129"/>
      <c r="T137" s="129"/>
      <c r="U137" s="129"/>
      <c r="V137" s="129"/>
      <c r="W137" s="129"/>
      <c r="X137" s="129"/>
      <c r="Y137" s="129"/>
      <c r="Z137" s="129"/>
      <c r="AA137" s="129"/>
      <c r="AB137" s="129"/>
      <c r="AC137" s="129"/>
      <c r="AD137" s="129"/>
      <c r="AE137" s="129"/>
      <c r="AF137" s="129"/>
      <c r="AG137" s="129"/>
      <c r="AH137" s="129"/>
      <c r="AI137" s="129"/>
      <c r="AJ137" s="129"/>
      <c r="AK137" s="129"/>
      <c r="AL137" s="129"/>
      <c r="AM137" s="129"/>
      <c r="AN137" s="129"/>
      <c r="AO137" s="129"/>
      <c r="AP137" s="129"/>
      <c r="AQ137" s="129"/>
      <c r="AR137" s="129"/>
      <c r="AS137" s="129"/>
      <c r="AT137" s="129"/>
      <c r="AU137" s="129"/>
      <c r="AV137" s="129"/>
      <c r="AW137" s="129"/>
      <c r="AX137" s="129"/>
      <c r="AY137" s="129"/>
      <c r="AZ137" s="129"/>
      <c r="BA137" s="129"/>
      <c r="BB137" s="129"/>
      <c r="BC137" s="129"/>
      <c r="BD137" s="129"/>
      <c r="BE137" s="129"/>
      <c r="BF137" s="129"/>
      <c r="BG137" s="129"/>
      <c r="BH137" s="129"/>
      <c r="BI137" s="129"/>
      <c r="BJ137" s="129"/>
      <c r="BK137" s="129"/>
      <c r="BL137" s="129"/>
      <c r="BM137" s="129"/>
      <c r="BN137" s="129"/>
      <c r="BO137" s="129"/>
      <c r="BP137" s="129"/>
      <c r="BQ137" s="129"/>
      <c r="BR137" s="129"/>
      <c r="BS137" s="129"/>
      <c r="BT137" s="129"/>
      <c r="BU137" s="129"/>
      <c r="BV137" s="129"/>
      <c r="BW137" s="129"/>
      <c r="BX137" s="129"/>
      <c r="BY137" s="129"/>
      <c r="BZ137" s="129"/>
      <c r="CA137" s="129"/>
      <c r="CB137" s="129"/>
      <c r="CC137" s="129"/>
      <c r="CD137" s="129"/>
      <c r="CE137" s="129"/>
      <c r="CF137" s="129"/>
      <c r="CG137" s="129"/>
      <c r="CH137" s="129"/>
      <c r="CI137" s="129"/>
      <c r="CJ137" s="129"/>
      <c r="CK137" s="129"/>
      <c r="CL137" s="129"/>
      <c r="CM137" s="129"/>
      <c r="CN137" s="129"/>
      <c r="CO137" s="129"/>
      <c r="CP137" s="129"/>
      <c r="CQ137" s="129"/>
      <c r="CR137" s="129"/>
      <c r="CS137" s="129"/>
      <c r="CT137" s="129"/>
      <c r="CU137" s="129"/>
      <c r="CV137" s="129"/>
      <c r="CW137" s="129"/>
      <c r="CX137" s="129"/>
      <c r="CY137" s="129"/>
      <c r="CZ137" s="129"/>
      <c r="DA137" s="129"/>
      <c r="DB137" s="129"/>
      <c r="DC137" s="129"/>
      <c r="DD137" s="129"/>
      <c r="DE137" s="129"/>
      <c r="DF137" s="129"/>
      <c r="DG137" s="129"/>
      <c r="DH137" s="129"/>
      <c r="DI137" s="129"/>
      <c r="DJ137" s="129"/>
      <c r="DK137" s="129"/>
      <c r="DL137" s="129"/>
      <c r="DM137" s="129"/>
      <c r="DN137" s="129"/>
      <c r="DO137" s="129"/>
      <c r="DP137" s="129"/>
      <c r="DQ137" s="129"/>
      <c r="DR137" s="129"/>
      <c r="DS137" s="129"/>
      <c r="DT137" s="129"/>
      <c r="DU137" s="129"/>
      <c r="DV137" s="129"/>
      <c r="DW137" s="129"/>
      <c r="DX137" s="129"/>
      <c r="DY137" s="129"/>
      <c r="DZ137" s="129"/>
      <c r="EA137" s="129"/>
      <c r="EB137" s="129"/>
      <c r="EC137" s="129"/>
      <c r="ED137" s="129"/>
      <c r="EE137" s="129"/>
      <c r="EF137" s="128">
        <v>0.25</v>
      </c>
      <c r="EG137" s="128">
        <v>0.22253608943682524</v>
      </c>
      <c r="EH137" s="128">
        <v>0.22023985258304726</v>
      </c>
      <c r="EI137" s="128">
        <v>0.21799698666845713</v>
      </c>
      <c r="EJ137" s="128">
        <v>0.21580523523187997</v>
      </c>
      <c r="EK137" s="128">
        <v>0.21366244957608743</v>
      </c>
      <c r="EL137" s="128">
        <v>0.21156658418712704</v>
      </c>
      <c r="EM137" s="128">
        <v>0.2095156922675988</v>
      </c>
      <c r="EN137" s="128">
        <v>0.20750792136382942</v>
      </c>
      <c r="EO137" s="128">
        <v>0.20554150928197867</v>
      </c>
      <c r="EP137" s="128">
        <v>0.20361477974843759</v>
      </c>
      <c r="EQ137" s="128">
        <v>0.20172613870012096</v>
      </c>
      <c r="ER137" s="128">
        <v>0.19987504500188485</v>
      </c>
      <c r="ES137" s="128">
        <v>0.1980643946101391</v>
      </c>
      <c r="ET137" s="128">
        <v>0.19629245890624586</v>
      </c>
      <c r="EU137" s="128">
        <v>0.19455759297014036</v>
      </c>
      <c r="EV137" s="128">
        <v>0.19285823248291173</v>
      </c>
      <c r="EW137" s="128">
        <v>0.19119288949793495</v>
      </c>
      <c r="EX137" s="128">
        <v>0.18956014931355583</v>
      </c>
      <c r="EY137" s="128">
        <v>0.18795866701266634</v>
      </c>
      <c r="EZ137" s="128">
        <v>0.18638716475024636</v>
      </c>
      <c r="FA137" s="128">
        <v>0.18484442745234975</v>
      </c>
      <c r="FB137" s="128">
        <v>0.18332930111042248</v>
      </c>
      <c r="FC137" s="128">
        <v>0.1818406892339204</v>
      </c>
      <c r="FD137" s="128">
        <v>0.1803778727903837</v>
      </c>
      <c r="FE137" s="128">
        <v>0.17894399386217913</v>
      </c>
      <c r="FF137" s="128">
        <v>0.17753781401044177</v>
      </c>
      <c r="FG137" s="128">
        <v>0.17615815566963622</v>
      </c>
      <c r="FH137" s="128">
        <v>0.1748039012214707</v>
      </c>
      <c r="FI137" s="128">
        <v>0.1734739870284749</v>
      </c>
      <c r="FJ137" s="128">
        <v>0.17216740350732357</v>
      </c>
      <c r="FK137" s="128">
        <v>0.17088319175156572</v>
      </c>
      <c r="FL137" s="128">
        <v>0.16962044115417688</v>
      </c>
      <c r="FM137" s="128">
        <v>0.16837828711438352</v>
      </c>
      <c r="FN137" s="128">
        <v>0.16715590883203282</v>
      </c>
      <c r="FO137" s="128">
        <v>0.16595252719015338</v>
      </c>
      <c r="FP137" s="128">
        <v>0.164767237749659</v>
      </c>
      <c r="FQ137" s="128">
        <v>0.1528071007925835</v>
      </c>
      <c r="FR137" s="128">
        <v>0.1517389773155766</v>
      </c>
      <c r="FS137" s="128">
        <v>0.15068909061587857</v>
      </c>
      <c r="FT137" s="128">
        <v>0.14965667098627403</v>
      </c>
      <c r="FU137" s="128">
        <v>0.14864098755063537</v>
      </c>
      <c r="FV137" s="128">
        <v>0.14764134645924518</v>
      </c>
      <c r="FW137" s="128">
        <v>0.14665708914538975</v>
      </c>
      <c r="FX137" s="128">
        <v>0.14568759064625564</v>
      </c>
      <c r="FY137" s="128">
        <v>0.14473225798639505</v>
      </c>
      <c r="FZ137" s="128">
        <v>0.14379052904589176</v>
      </c>
      <c r="GA137" s="128">
        <v>0.14286186899062964</v>
      </c>
      <c r="GB137" s="128">
        <v>0.14194527498592646</v>
      </c>
      <c r="GC137" s="128">
        <v>0.1410437713155159</v>
      </c>
      <c r="GD137" s="128">
        <v>0.14015670787623916</v>
      </c>
      <c r="GE137" s="128">
        <v>0.13928346843328734</v>
      </c>
      <c r="GF137" s="128">
        <v>0.13842346764186333</v>
      </c>
      <c r="GG137" s="128">
        <v>0.13757614938561707</v>
      </c>
      <c r="GH137" s="128">
        <v>0.1367409870641243</v>
      </c>
      <c r="GI137" s="128">
        <v>0.1359174803093707</v>
      </c>
      <c r="GJ137" s="128">
        <v>0.13510515458427214</v>
      </c>
      <c r="GK137" s="128">
        <v>0.13430356051968595</v>
      </c>
      <c r="GL137" s="128">
        <v>0.1335122696031098</v>
      </c>
      <c r="GM137" s="128">
        <v>0.13273088218590848</v>
      </c>
      <c r="GN137" s="128">
        <v>0.1319582502985722</v>
      </c>
      <c r="GO137" s="128">
        <v>0.13119736505516189</v>
      </c>
      <c r="GP137" s="128">
        <v>0.1304477176991157</v>
      </c>
      <c r="GQ137" s="128">
        <v>0.1297088260536353</v>
      </c>
      <c r="GR137" s="128">
        <v>0.12898023232197423</v>
      </c>
      <c r="GS137" s="128">
        <v>0.12826150198425246</v>
      </c>
      <c r="GT137" s="128">
        <v>0.12755222371107003</v>
      </c>
      <c r="GU137" s="128">
        <v>0.12685200588349502</v>
      </c>
      <c r="GV137" s="128">
        <v>0.12616047819480222</v>
      </c>
      <c r="GW137" s="128">
        <v>0.12547728924951035</v>
      </c>
      <c r="GX137" s="128">
        <v>0.12480210610156253</v>
      </c>
      <c r="GY137" s="128">
        <v>0.12413461357394957</v>
      </c>
      <c r="GZ137" s="128">
        <v>0.12347358131429549</v>
      </c>
      <c r="HA137" s="128">
        <v>0.12282184297044166</v>
      </c>
      <c r="HB137" s="128">
        <v>0.12217899496496404</v>
      </c>
      <c r="HC137" s="128">
        <v>0.12154465478102977</v>
      </c>
      <c r="HD137" s="128">
        <v>0.1209184593547247</v>
      </c>
      <c r="HE137" s="128">
        <v>0.1203000641774024</v>
      </c>
      <c r="HF137" s="128">
        <v>0.11968914248556878</v>
      </c>
      <c r="HG137" s="128">
        <v>0.11908538537429678</v>
      </c>
      <c r="HH137" s="128">
        <v>0.11848849568332016</v>
      </c>
      <c r="HI137" s="128">
        <v>0.11789819805098117</v>
      </c>
      <c r="HJ137" s="128">
        <v>0.1141531515757711</v>
      </c>
    </row>
    <row r="138" spans="1:218" ht="27" customHeight="1">
      <c r="A138" s="127">
        <v>159</v>
      </c>
      <c r="B138" s="129"/>
      <c r="C138" s="129"/>
      <c r="D138" s="129"/>
      <c r="E138" s="129"/>
      <c r="F138" s="129"/>
      <c r="G138" s="129"/>
      <c r="H138" s="129"/>
      <c r="I138" s="129"/>
      <c r="J138" s="129"/>
      <c r="K138" s="129"/>
      <c r="L138" s="129"/>
      <c r="M138" s="129"/>
      <c r="N138" s="129"/>
      <c r="O138" s="129"/>
      <c r="P138" s="129"/>
      <c r="Q138" s="129"/>
      <c r="R138" s="129"/>
      <c r="S138" s="129"/>
      <c r="T138" s="129"/>
      <c r="U138" s="129"/>
      <c r="V138" s="129"/>
      <c r="W138" s="129"/>
      <c r="X138" s="129"/>
      <c r="Y138" s="129"/>
      <c r="Z138" s="129"/>
      <c r="AA138" s="129"/>
      <c r="AB138" s="129"/>
      <c r="AC138" s="129"/>
      <c r="AD138" s="129"/>
      <c r="AE138" s="129"/>
      <c r="AF138" s="129"/>
      <c r="AG138" s="129"/>
      <c r="AH138" s="129"/>
      <c r="AI138" s="129"/>
      <c r="AJ138" s="129"/>
      <c r="AK138" s="129"/>
      <c r="AL138" s="129"/>
      <c r="AM138" s="129"/>
      <c r="AN138" s="129"/>
      <c r="AO138" s="129"/>
      <c r="AP138" s="129"/>
      <c r="AQ138" s="129"/>
      <c r="AR138" s="129"/>
      <c r="AS138" s="129"/>
      <c r="AT138" s="129"/>
      <c r="AU138" s="129"/>
      <c r="AV138" s="129"/>
      <c r="AW138" s="129"/>
      <c r="AX138" s="129"/>
      <c r="AY138" s="129"/>
      <c r="AZ138" s="129"/>
      <c r="BA138" s="129"/>
      <c r="BB138" s="129"/>
      <c r="BC138" s="129"/>
      <c r="BD138" s="129"/>
      <c r="BE138" s="129"/>
      <c r="BF138" s="129"/>
      <c r="BG138" s="129"/>
      <c r="BH138" s="129"/>
      <c r="BI138" s="129"/>
      <c r="BJ138" s="129"/>
      <c r="BK138" s="129"/>
      <c r="BL138" s="129"/>
      <c r="BM138" s="129"/>
      <c r="BN138" s="129"/>
      <c r="BO138" s="129"/>
      <c r="BP138" s="129"/>
      <c r="BQ138" s="129"/>
      <c r="BR138" s="129"/>
      <c r="BS138" s="129"/>
      <c r="BT138" s="129"/>
      <c r="BU138" s="129"/>
      <c r="BV138" s="129"/>
      <c r="BW138" s="129"/>
      <c r="BX138" s="129"/>
      <c r="BY138" s="129"/>
      <c r="BZ138" s="129"/>
      <c r="CA138" s="129"/>
      <c r="CB138" s="129"/>
      <c r="CC138" s="129"/>
      <c r="CD138" s="129"/>
      <c r="CE138" s="129"/>
      <c r="CF138" s="129"/>
      <c r="CG138" s="129"/>
      <c r="CH138" s="129"/>
      <c r="CI138" s="129"/>
      <c r="CJ138" s="129"/>
      <c r="CK138" s="129"/>
      <c r="CL138" s="129"/>
      <c r="CM138" s="129"/>
      <c r="CN138" s="129"/>
      <c r="CO138" s="129"/>
      <c r="CP138" s="129"/>
      <c r="CQ138" s="129"/>
      <c r="CR138" s="129"/>
      <c r="CS138" s="129"/>
      <c r="CT138" s="129"/>
      <c r="CU138" s="129"/>
      <c r="CV138" s="129"/>
      <c r="CW138" s="129"/>
      <c r="CX138" s="129"/>
      <c r="CY138" s="129"/>
      <c r="CZ138" s="129"/>
      <c r="DA138" s="129"/>
      <c r="DB138" s="129"/>
      <c r="DC138" s="129"/>
      <c r="DD138" s="129"/>
      <c r="DE138" s="129"/>
      <c r="DF138" s="129"/>
      <c r="DG138" s="129"/>
      <c r="DH138" s="129"/>
      <c r="DI138" s="129"/>
      <c r="DJ138" s="129"/>
      <c r="DK138" s="129"/>
      <c r="DL138" s="129"/>
      <c r="DM138" s="129"/>
      <c r="DN138" s="129"/>
      <c r="DO138" s="129"/>
      <c r="DP138" s="129"/>
      <c r="DQ138" s="129"/>
      <c r="DR138" s="129"/>
      <c r="DS138" s="129"/>
      <c r="DT138" s="129"/>
      <c r="DU138" s="129"/>
      <c r="DV138" s="129"/>
      <c r="DW138" s="129"/>
      <c r="DX138" s="129"/>
      <c r="DY138" s="129"/>
      <c r="DZ138" s="129"/>
      <c r="EA138" s="129"/>
      <c r="EB138" s="129"/>
      <c r="EC138" s="129"/>
      <c r="ED138" s="129"/>
      <c r="EE138" s="129"/>
      <c r="EF138" s="129"/>
      <c r="EG138" s="128">
        <v>0.25</v>
      </c>
      <c r="EH138" s="128">
        <v>0.2223907315671399</v>
      </c>
      <c r="EI138" s="128">
        <v>0.22010332787497802</v>
      </c>
      <c r="EJ138" s="128">
        <v>0.2178687887623502</v>
      </c>
      <c r="EK138" s="128">
        <v>0.21568488926624776</v>
      </c>
      <c r="EL138" s="128">
        <v>0.21354951071290348</v>
      </c>
      <c r="EM138" s="128">
        <v>0.21146063615585733</v>
      </c>
      <c r="EN138" s="128">
        <v>0.2094163459123748</v>
      </c>
      <c r="EO138" s="128">
        <v>0.20741481335405154</v>
      </c>
      <c r="EP138" s="128">
        <v>0.2054543005252612</v>
      </c>
      <c r="EQ138" s="128">
        <v>0.20353315428589455</v>
      </c>
      <c r="ER138" s="128">
        <v>0.20165078875265458</v>
      </c>
      <c r="ES138" s="128">
        <v>0.1998100993135293</v>
      </c>
      <c r="ET138" s="128">
        <v>0.19800930305933692</v>
      </c>
      <c r="EU138" s="128">
        <v>0.19624670298709546</v>
      </c>
      <c r="EV138" s="128">
        <v>0.19452068476832593</v>
      </c>
      <c r="EW138" s="128">
        <v>0.1928297125350196</v>
      </c>
      <c r="EX138" s="128">
        <v>0.19117232564589398</v>
      </c>
      <c r="EY138" s="128">
        <v>0.1895471351727949</v>
      </c>
      <c r="EZ138" s="128">
        <v>0.18795282107879593</v>
      </c>
      <c r="FA138" s="128">
        <v>0.18638812795659523</v>
      </c>
      <c r="FB138" s="128">
        <v>0.18485186314625202</v>
      </c>
      <c r="FC138" s="128">
        <v>0.18334289318386318</v>
      </c>
      <c r="FD138" s="128">
        <v>0.18186046794099325</v>
      </c>
      <c r="FE138" s="128">
        <v>0.18040775161927927</v>
      </c>
      <c r="FF138" s="128">
        <v>0.17898347054606759</v>
      </c>
      <c r="FG138" s="128">
        <v>0.17758641340515036</v>
      </c>
      <c r="FH138" s="128">
        <v>0.1762154301538477</v>
      </c>
      <c r="FI138" s="128">
        <v>0.17486942620336623</v>
      </c>
      <c r="FJ138" s="128">
        <v>0.17354736228656237</v>
      </c>
      <c r="FK138" s="128">
        <v>0.17224825108820344</v>
      </c>
      <c r="FL138" s="128">
        <v>0.17097115482071298</v>
      </c>
      <c r="FM138" s="128">
        <v>0.1697151828857492</v>
      </c>
      <c r="FN138" s="128">
        <v>0.16847948962456083</v>
      </c>
      <c r="FO138" s="128">
        <v>0.1672632721576354</v>
      </c>
      <c r="FP138" s="128">
        <v>0.16606560089696518</v>
      </c>
      <c r="FQ138" s="128">
        <v>0.16488972488872625</v>
      </c>
      <c r="FR138" s="128">
        <v>0.1529298800455034</v>
      </c>
      <c r="FS138" s="128">
        <v>0.15186973335899262</v>
      </c>
      <c r="FT138" s="128">
        <v>0.15082744712022667</v>
      </c>
      <c r="FU138" s="128">
        <v>0.14980227116685144</v>
      </c>
      <c r="FV138" s="128">
        <v>0.14879349321042165</v>
      </c>
      <c r="FW138" s="128">
        <v>0.14780043706144258</v>
      </c>
      <c r="FX138" s="128">
        <v>0.1468224609196774</v>
      </c>
      <c r="FY138" s="128">
        <v>0.14585895572796004</v>
      </c>
      <c r="FZ138" s="128">
        <v>0.14490934399944005</v>
      </c>
      <c r="GA138" s="128">
        <v>0.14397307627960507</v>
      </c>
      <c r="GB138" s="128">
        <v>0.14304912812121276</v>
      </c>
      <c r="GC138" s="128">
        <v>0.14214056353414403</v>
      </c>
      <c r="GD138" s="128">
        <v>0.1412467172183455</v>
      </c>
      <c r="GE138" s="128">
        <v>0.14036695838850383</v>
      </c>
      <c r="GF138" s="128">
        <v>0.13950068781009303</v>
      </c>
      <c r="GG138" s="128">
        <v>0.13864733611696176</v>
      </c>
      <c r="GH138" s="128">
        <v>0.13780636403556326</v>
      </c>
      <c r="GI138" s="128">
        <v>0.13697725912443323</v>
      </c>
      <c r="GJ138" s="128">
        <v>0.13615953532889136</v>
      </c>
      <c r="GK138" s="128">
        <v>0.13535273228487588</v>
      </c>
      <c r="GL138" s="128">
        <v>0.13455641105045085</v>
      </c>
      <c r="GM138" s="128">
        <v>0.1337701619093226</v>
      </c>
      <c r="GN138" s="128">
        <v>0.1329928155416894</v>
      </c>
      <c r="GO138" s="128">
        <v>0.13222740655002152</v>
      </c>
      <c r="GP138" s="128">
        <v>0.13147341532401527</v>
      </c>
      <c r="GQ138" s="128">
        <v>0.13073034931712285</v>
      </c>
      <c r="GR138" s="128">
        <v>0.12999774084708146</v>
      </c>
      <c r="GS138" s="128">
        <v>0.12927514597339324</v>
      </c>
      <c r="GT138" s="128">
        <v>0.12856214437700708</v>
      </c>
      <c r="GU138" s="128">
        <v>0.12785833590191226</v>
      </c>
      <c r="GV138" s="128">
        <v>0.12716334209796387</v>
      </c>
      <c r="GW138" s="128">
        <v>0.12647680382649093</v>
      </c>
      <c r="GX138" s="128">
        <v>0.12579838077531644</v>
      </c>
      <c r="GY138" s="128">
        <v>0.1251277507603784</v>
      </c>
      <c r="GZ138" s="128">
        <v>0.12446366173314978</v>
      </c>
      <c r="HA138" s="128">
        <v>0.12380899127784313</v>
      </c>
      <c r="HB138" s="128">
        <v>0.12316332786138783</v>
      </c>
      <c r="HC138" s="128">
        <v>0.12252628138314162</v>
      </c>
      <c r="HD138" s="128">
        <v>0.12189748156155472</v>
      </c>
      <c r="HE138" s="128">
        <v>0.12127657702214971</v>
      </c>
      <c r="HF138" s="128">
        <v>0.12066323447287497</v>
      </c>
      <c r="HG138" s="128">
        <v>0.12005713879398988</v>
      </c>
      <c r="HH138" s="128">
        <v>0.11945798696783085</v>
      </c>
      <c r="HI138" s="128">
        <v>0.11886549800431079</v>
      </c>
      <c r="HJ138" s="128">
        <v>0.11509494085852452</v>
      </c>
    </row>
    <row r="139" spans="1:218" ht="27" customHeight="1">
      <c r="A139" s="127">
        <v>160</v>
      </c>
      <c r="B139" s="129"/>
      <c r="C139" s="129"/>
      <c r="D139" s="129"/>
      <c r="E139" s="129"/>
      <c r="F139" s="129"/>
      <c r="G139" s="129"/>
      <c r="H139" s="129"/>
      <c r="I139" s="129"/>
      <c r="J139" s="129"/>
      <c r="K139" s="129"/>
      <c r="L139" s="129"/>
      <c r="M139" s="129"/>
      <c r="N139" s="129"/>
      <c r="O139" s="129"/>
      <c r="P139" s="129"/>
      <c r="Q139" s="129"/>
      <c r="R139" s="129"/>
      <c r="S139" s="129"/>
      <c r="T139" s="129"/>
      <c r="U139" s="129"/>
      <c r="V139" s="129"/>
      <c r="W139" s="129"/>
      <c r="X139" s="129"/>
      <c r="Y139" s="129"/>
      <c r="Z139" s="129"/>
      <c r="AA139" s="129"/>
      <c r="AB139" s="129"/>
      <c r="AC139" s="129"/>
      <c r="AD139" s="129"/>
      <c r="AE139" s="129"/>
      <c r="AF139" s="129"/>
      <c r="AG139" s="129"/>
      <c r="AH139" s="129"/>
      <c r="AI139" s="129"/>
      <c r="AJ139" s="129"/>
      <c r="AK139" s="129"/>
      <c r="AL139" s="129"/>
      <c r="AM139" s="129"/>
      <c r="AN139" s="129"/>
      <c r="AO139" s="129"/>
      <c r="AP139" s="129"/>
      <c r="AQ139" s="129"/>
      <c r="AR139" s="129"/>
      <c r="AS139" s="129"/>
      <c r="AT139" s="129"/>
      <c r="AU139" s="129"/>
      <c r="AV139" s="129"/>
      <c r="AW139" s="129"/>
      <c r="AX139" s="129"/>
      <c r="AY139" s="129"/>
      <c r="AZ139" s="129"/>
      <c r="BA139" s="129"/>
      <c r="BB139" s="129"/>
      <c r="BC139" s="129"/>
      <c r="BD139" s="129"/>
      <c r="BE139" s="129"/>
      <c r="BF139" s="129"/>
      <c r="BG139" s="129"/>
      <c r="BH139" s="129"/>
      <c r="BI139" s="129"/>
      <c r="BJ139" s="129"/>
      <c r="BK139" s="129"/>
      <c r="BL139" s="129"/>
      <c r="BM139" s="129"/>
      <c r="BN139" s="129"/>
      <c r="BO139" s="129"/>
      <c r="BP139" s="129"/>
      <c r="BQ139" s="129"/>
      <c r="BR139" s="129"/>
      <c r="BS139" s="129"/>
      <c r="BT139" s="129"/>
      <c r="BU139" s="129"/>
      <c r="BV139" s="129"/>
      <c r="BW139" s="129"/>
      <c r="BX139" s="129"/>
      <c r="BY139" s="129"/>
      <c r="BZ139" s="129"/>
      <c r="CA139" s="129"/>
      <c r="CB139" s="129"/>
      <c r="CC139" s="129"/>
      <c r="CD139" s="129"/>
      <c r="CE139" s="129"/>
      <c r="CF139" s="129"/>
      <c r="CG139" s="129"/>
      <c r="CH139" s="129"/>
      <c r="CI139" s="129"/>
      <c r="CJ139" s="129"/>
      <c r="CK139" s="129"/>
      <c r="CL139" s="129"/>
      <c r="CM139" s="129"/>
      <c r="CN139" s="129"/>
      <c r="CO139" s="129"/>
      <c r="CP139" s="129"/>
      <c r="CQ139" s="129"/>
      <c r="CR139" s="129"/>
      <c r="CS139" s="129"/>
      <c r="CT139" s="129"/>
      <c r="CU139" s="129"/>
      <c r="CV139" s="129"/>
      <c r="CW139" s="129"/>
      <c r="CX139" s="129"/>
      <c r="CY139" s="129"/>
      <c r="CZ139" s="129"/>
      <c r="DA139" s="129"/>
      <c r="DB139" s="129"/>
      <c r="DC139" s="129"/>
      <c r="DD139" s="129"/>
      <c r="DE139" s="129"/>
      <c r="DF139" s="129"/>
      <c r="DG139" s="129"/>
      <c r="DH139" s="129"/>
      <c r="DI139" s="129"/>
      <c r="DJ139" s="129"/>
      <c r="DK139" s="129"/>
      <c r="DL139" s="129"/>
      <c r="DM139" s="129"/>
      <c r="DN139" s="129"/>
      <c r="DO139" s="129"/>
      <c r="DP139" s="129"/>
      <c r="DQ139" s="129"/>
      <c r="DR139" s="129"/>
      <c r="DS139" s="129"/>
      <c r="DT139" s="129"/>
      <c r="DU139" s="129"/>
      <c r="DV139" s="129"/>
      <c r="DW139" s="129"/>
      <c r="DX139" s="129"/>
      <c r="DY139" s="129"/>
      <c r="DZ139" s="129"/>
      <c r="EA139" s="129"/>
      <c r="EB139" s="129"/>
      <c r="EC139" s="129"/>
      <c r="ED139" s="129"/>
      <c r="EE139" s="129"/>
      <c r="EF139" s="129"/>
      <c r="EG139" s="129"/>
      <c r="EH139" s="128">
        <v>0.25</v>
      </c>
      <c r="EI139" s="128">
        <v>0.22224529291333142</v>
      </c>
      <c r="EJ139" s="128">
        <v>0.21996662579551274</v>
      </c>
      <c r="EK139" s="128">
        <v>0.21774032484351719</v>
      </c>
      <c r="EL139" s="128">
        <v>0.21556419619590203</v>
      </c>
      <c r="EM139" s="128">
        <v>0.21343615079941275</v>
      </c>
      <c r="EN139" s="128">
        <v>0.21135419985258183</v>
      </c>
      <c r="EO139" s="128">
        <v>0.20931645047241973</v>
      </c>
      <c r="EP139" s="128">
        <v>0.2073211012632602</v>
      </c>
      <c r="EQ139" s="128">
        <v>0.205366438315974</v>
      </c>
      <c r="ER139" s="128">
        <v>0.20345182932611203</v>
      </c>
      <c r="ES139" s="128">
        <v>0.20158016737934922</v>
      </c>
      <c r="ET139" s="128">
        <v>0.19974961385324563</v>
      </c>
      <c r="EU139" s="128">
        <v>0.19795841828355856</v>
      </c>
      <c r="EV139" s="128">
        <v>0.19620491500117015</v>
      </c>
      <c r="EW139" s="128">
        <v>0.19448751892780075</v>
      </c>
      <c r="EX139" s="128">
        <v>0.19280472223723635</v>
      </c>
      <c r="EY139" s="128">
        <v>0.19115509078710116</v>
      </c>
      <c r="EZ139" s="128">
        <v>0.18953726118808562</v>
      </c>
      <c r="FA139" s="128">
        <v>0.18794993657720555</v>
      </c>
      <c r="FB139" s="128">
        <v>0.1863918845618808</v>
      </c>
      <c r="FC139" s="128">
        <v>0.18486193366160578</v>
      </c>
      <c r="FD139" s="128">
        <v>0.18335930164898048</v>
      </c>
      <c r="FE139" s="128">
        <v>0.18188717391524017</v>
      </c>
      <c r="FF139" s="128">
        <v>0.18044424066274692</v>
      </c>
      <c r="FG139" s="128">
        <v>0.17902925596114955</v>
      </c>
      <c r="FH139" s="128">
        <v>0.17764103650925492</v>
      </c>
      <c r="FI139" s="128">
        <v>0.1762784559580123</v>
      </c>
      <c r="FJ139" s="128">
        <v>0.17494044457525743</v>
      </c>
      <c r="FK139" s="128">
        <v>0.17362598588190045</v>
      </c>
      <c r="FL139" s="128">
        <v>0.17233411418033046</v>
      </c>
      <c r="FM139" s="128">
        <v>0.17106391217017253</v>
      </c>
      <c r="FN139" s="128">
        <v>0.16981450865403128</v>
      </c>
      <c r="FO139" s="128">
        <v>0.16858507633361194</v>
      </c>
      <c r="FP139" s="128">
        <v>0.16737465983217467</v>
      </c>
      <c r="FQ139" s="128">
        <v>0.16618654266737004</v>
      </c>
      <c r="FR139" s="128">
        <v>0.1650197650266854</v>
      </c>
      <c r="FS139" s="128">
        <v>0.15305943069081432</v>
      </c>
      <c r="FT139" s="128">
        <v>0.15200699196943956</v>
      </c>
      <c r="FU139" s="128">
        <v>0.1509720497662538</v>
      </c>
      <c r="FV139" s="128">
        <v>0.1499538728864827</v>
      </c>
      <c r="FW139" s="128">
        <v>0.14895176706585198</v>
      </c>
      <c r="FX139" s="128">
        <v>0.14796507322996447</v>
      </c>
      <c r="FY139" s="128">
        <v>0.14699316581810784</v>
      </c>
      <c r="FZ139" s="128">
        <v>0.1460354515692391</v>
      </c>
      <c r="GA139" s="128">
        <v>0.14509136601528896</v>
      </c>
      <c r="GB139" s="128">
        <v>0.14415986268120337</v>
      </c>
      <c r="GC139" s="128">
        <v>0.1432440451942339</v>
      </c>
      <c r="GD139" s="128">
        <v>0.14234323270834018</v>
      </c>
      <c r="GE139" s="128">
        <v>0.14145677954973185</v>
      </c>
      <c r="GF139" s="128">
        <v>0.1405840722670855</v>
      </c>
      <c r="GG139" s="128">
        <v>0.13972452792810683</v>
      </c>
      <c r="GH139" s="128">
        <v>0.13887759428023747</v>
      </c>
      <c r="GI139" s="128">
        <v>0.13804274651296383</v>
      </c>
      <c r="GJ139" s="128">
        <v>0.1372194867684452</v>
      </c>
      <c r="GK139" s="128">
        <v>0.13640734341189006</v>
      </c>
      <c r="GL139" s="128">
        <v>0.13560586680585587</v>
      </c>
      <c r="GM139" s="128">
        <v>0.13481463690911746</v>
      </c>
      <c r="GN139" s="128">
        <v>0.13403246273192</v>
      </c>
      <c r="GO139" s="128">
        <v>0.13326242244532743</v>
      </c>
      <c r="GP139" s="128">
        <v>0.13250398535154995</v>
      </c>
      <c r="GQ139" s="128">
        <v>0.13175664830805311</v>
      </c>
      <c r="GR139" s="128">
        <v>0.13101993352827424</v>
      </c>
      <c r="GS139" s="128">
        <v>0.13029338743961472</v>
      </c>
      <c r="GT139" s="128">
        <v>0.12957658052892504</v>
      </c>
      <c r="GU139" s="128">
        <v>0.12886910390580872</v>
      </c>
      <c r="GV139" s="128">
        <v>0.12817057078608854</v>
      </c>
      <c r="GW139" s="128">
        <v>0.1274806141039779</v>
      </c>
      <c r="GX139" s="128">
        <v>0.12679888600372113</v>
      </c>
      <c r="GY139" s="128">
        <v>0.12612505712301952</v>
      </c>
      <c r="GZ139" s="128">
        <v>0.1254578534469959</v>
      </c>
      <c r="HA139" s="128">
        <v>0.12480019668892357</v>
      </c>
      <c r="HB139" s="128">
        <v>0.1241516672000229</v>
      </c>
      <c r="HC139" s="128">
        <v>0.12351186714106861</v>
      </c>
      <c r="HD139" s="128">
        <v>0.12288041886336108</v>
      </c>
      <c r="HE139" s="128">
        <v>0.12225696398222088</v>
      </c>
      <c r="HF139" s="128">
        <v>0.12164116253768789</v>
      </c>
      <c r="HG139" s="128">
        <v>0.12103269306063831</v>
      </c>
      <c r="HH139" s="128">
        <v>0.12043124654677911</v>
      </c>
      <c r="HI139" s="128">
        <v>0.11983653625220067</v>
      </c>
      <c r="HJ139" s="128">
        <v>0.11604131666098896</v>
      </c>
    </row>
    <row r="140" spans="1:218" ht="27" customHeight="1">
      <c r="A140" s="127">
        <v>161</v>
      </c>
      <c r="B140" s="129"/>
      <c r="C140" s="129"/>
      <c r="D140" s="129"/>
      <c r="E140" s="129"/>
      <c r="F140" s="129"/>
      <c r="G140" s="129"/>
      <c r="H140" s="129"/>
      <c r="I140" s="129"/>
      <c r="J140" s="129"/>
      <c r="K140" s="129"/>
      <c r="L140" s="129"/>
      <c r="M140" s="129"/>
      <c r="N140" s="129"/>
      <c r="O140" s="129"/>
      <c r="P140" s="129"/>
      <c r="Q140" s="129"/>
      <c r="R140" s="129"/>
      <c r="S140" s="129"/>
      <c r="T140" s="129"/>
      <c r="U140" s="129"/>
      <c r="V140" s="129"/>
      <c r="W140" s="129"/>
      <c r="X140" s="129"/>
      <c r="Y140" s="129"/>
      <c r="Z140" s="129"/>
      <c r="AA140" s="129"/>
      <c r="AB140" s="129"/>
      <c r="AC140" s="129"/>
      <c r="AD140" s="129"/>
      <c r="AE140" s="129"/>
      <c r="AF140" s="129"/>
      <c r="AG140" s="129"/>
      <c r="AH140" s="129"/>
      <c r="AI140" s="129"/>
      <c r="AJ140" s="129"/>
      <c r="AK140" s="129"/>
      <c r="AL140" s="129"/>
      <c r="AM140" s="129"/>
      <c r="AN140" s="129"/>
      <c r="AO140" s="129"/>
      <c r="AP140" s="129"/>
      <c r="AQ140" s="129"/>
      <c r="AR140" s="129"/>
      <c r="AS140" s="129"/>
      <c r="AT140" s="129"/>
      <c r="AU140" s="129"/>
      <c r="AV140" s="129"/>
      <c r="AW140" s="129"/>
      <c r="AX140" s="129"/>
      <c r="AY140" s="129"/>
      <c r="AZ140" s="129"/>
      <c r="BA140" s="129"/>
      <c r="BB140" s="129"/>
      <c r="BC140" s="129"/>
      <c r="BD140" s="129"/>
      <c r="BE140" s="129"/>
      <c r="BF140" s="129"/>
      <c r="BG140" s="129"/>
      <c r="BH140" s="129"/>
      <c r="BI140" s="129"/>
      <c r="BJ140" s="129"/>
      <c r="BK140" s="129"/>
      <c r="BL140" s="129"/>
      <c r="BM140" s="129"/>
      <c r="BN140" s="129"/>
      <c r="BO140" s="129"/>
      <c r="BP140" s="129"/>
      <c r="BQ140" s="129"/>
      <c r="BR140" s="129"/>
      <c r="BS140" s="129"/>
      <c r="BT140" s="129"/>
      <c r="BU140" s="129"/>
      <c r="BV140" s="129"/>
      <c r="BW140" s="129"/>
      <c r="BX140" s="129"/>
      <c r="BY140" s="129"/>
      <c r="BZ140" s="129"/>
      <c r="CA140" s="129"/>
      <c r="CB140" s="129"/>
      <c r="CC140" s="129"/>
      <c r="CD140" s="129"/>
      <c r="CE140" s="129"/>
      <c r="CF140" s="129"/>
      <c r="CG140" s="129"/>
      <c r="CH140" s="129"/>
      <c r="CI140" s="129"/>
      <c r="CJ140" s="129"/>
      <c r="CK140" s="129"/>
      <c r="CL140" s="129"/>
      <c r="CM140" s="129"/>
      <c r="CN140" s="129"/>
      <c r="CO140" s="129"/>
      <c r="CP140" s="129"/>
      <c r="CQ140" s="129"/>
      <c r="CR140" s="129"/>
      <c r="CS140" s="129"/>
      <c r="CT140" s="129"/>
      <c r="CU140" s="129"/>
      <c r="CV140" s="129"/>
      <c r="CW140" s="129"/>
      <c r="CX140" s="129"/>
      <c r="CY140" s="129"/>
      <c r="CZ140" s="129"/>
      <c r="DA140" s="129"/>
      <c r="DB140" s="129"/>
      <c r="DC140" s="129"/>
      <c r="DD140" s="129"/>
      <c r="DE140" s="129"/>
      <c r="DF140" s="129"/>
      <c r="DG140" s="129"/>
      <c r="DH140" s="129"/>
      <c r="DI140" s="129"/>
      <c r="DJ140" s="129"/>
      <c r="DK140" s="129"/>
      <c r="DL140" s="129"/>
      <c r="DM140" s="129"/>
      <c r="DN140" s="129"/>
      <c r="DO140" s="129"/>
      <c r="DP140" s="129"/>
      <c r="DQ140" s="129"/>
      <c r="DR140" s="129"/>
      <c r="DS140" s="129"/>
      <c r="DT140" s="129"/>
      <c r="DU140" s="129"/>
      <c r="DV140" s="129"/>
      <c r="DW140" s="129"/>
      <c r="DX140" s="129"/>
      <c r="DY140" s="129"/>
      <c r="DZ140" s="129"/>
      <c r="EA140" s="129"/>
      <c r="EB140" s="129"/>
      <c r="EC140" s="129"/>
      <c r="ED140" s="129"/>
      <c r="EE140" s="129"/>
      <c r="EF140" s="129"/>
      <c r="EG140" s="129"/>
      <c r="EH140" s="129"/>
      <c r="EI140" s="128">
        <v>0.25</v>
      </c>
      <c r="EJ140" s="128">
        <v>0.2220997753519027</v>
      </c>
      <c r="EK140" s="128">
        <v>0.2198297501097537</v>
      </c>
      <c r="EL140" s="128">
        <v>0.21761160045540276</v>
      </c>
      <c r="EM140" s="128">
        <v>0.21544316322757445</v>
      </c>
      <c r="EN140" s="128">
        <v>0.21332237857427247</v>
      </c>
      <c r="EO140" s="128">
        <v>0.2112472854972451</v>
      </c>
      <c r="EP140" s="128">
        <v>0.2092160173633078</v>
      </c>
      <c r="EQ140" s="128">
        <v>0.20722679776425762</v>
      </c>
      <c r="ER140" s="128">
        <v>0.2052789462603895</v>
      </c>
      <c r="ES140" s="128">
        <v>0.20337535184683658</v>
      </c>
      <c r="ET140" s="128">
        <v>0.2015141187341268</v>
      </c>
      <c r="EU140" s="128">
        <v>0.1996934415881731</v>
      </c>
      <c r="EV140" s="128">
        <v>0.1979116020388841</v>
      </c>
      <c r="EW140" s="128">
        <v>0.19616696448032894</v>
      </c>
      <c r="EX140" s="128">
        <v>0.19445797262842704</v>
      </c>
      <c r="EY140" s="128">
        <v>0.19278314589659568</v>
      </c>
      <c r="EZ140" s="128">
        <v>0.19114107635674035</v>
      </c>
      <c r="FA140" s="128">
        <v>0.18953042454263175</v>
      </c>
      <c r="FB140" s="128">
        <v>0.1879499172234317</v>
      </c>
      <c r="FC140" s="128">
        <v>0.1863983438351748</v>
      </c>
      <c r="FD140" s="128">
        <v>0.18487488902463825</v>
      </c>
      <c r="FE140" s="128">
        <v>0.18338275840742754</v>
      </c>
      <c r="FF140" s="128">
        <v>0.18192060515034428</v>
      </c>
      <c r="FG140" s="128">
        <v>0.18048714782652858</v>
      </c>
      <c r="FH140" s="128">
        <v>0.1790811690238705</v>
      </c>
      <c r="FI140" s="128">
        <v>0.17770150980622546</v>
      </c>
      <c r="FJ140" s="128">
        <v>0.17634706917786933</v>
      </c>
      <c r="FK140" s="128">
        <v>0.17501680072393644</v>
      </c>
      <c r="FL140" s="128">
        <v>0.17370971009094363</v>
      </c>
      <c r="FM140" s="128">
        <v>0.17242485255614498</v>
      </c>
      <c r="FN140" s="128">
        <v>0.17116133068805586</v>
      </c>
      <c r="FO140" s="128">
        <v>0.16991829209842374</v>
      </c>
      <c r="FP140" s="128">
        <v>0.16869475496794611</v>
      </c>
      <c r="FQ140" s="128">
        <v>0.16749403682984576</v>
      </c>
      <c r="FR140" s="128">
        <v>0.16631515308243336</v>
      </c>
      <c r="FS140" s="128">
        <v>0.1651571653935038</v>
      </c>
      <c r="FT140" s="128">
        <v>0.15319558235631958</v>
      </c>
      <c r="FU140" s="128">
        <v>0.1521505907305534</v>
      </c>
      <c r="FV140" s="128">
        <v>0.15112274374366239</v>
      </c>
      <c r="FW140" s="128">
        <v>0.15011132859451856</v>
      </c>
      <c r="FX140" s="128">
        <v>0.1491156684880317</v>
      </c>
      <c r="FY140" s="128">
        <v>0.1481351209285953</v>
      </c>
      <c r="FZ140" s="128">
        <v>0.1471690764644761</v>
      </c>
      <c r="GA140" s="128">
        <v>0.14621695521188205</v>
      </c>
      <c r="GB140" s="128">
        <v>0.14527768824494008</v>
      </c>
      <c r="GC140" s="128">
        <v>0.1443544186847389</v>
      </c>
      <c r="GD140" s="128">
        <v>0.1434464497827001</v>
      </c>
      <c r="GE140" s="128">
        <v>0.14255312063132256</v>
      </c>
      <c r="GF140" s="128">
        <v>0.14167380322832776</v>
      </c>
      <c r="GG140" s="128">
        <v>0.1408079007520198</v>
      </c>
      <c r="GH140" s="128">
        <v>0.1399548476582148</v>
      </c>
      <c r="GI140" s="128">
        <v>0.139114106465191</v>
      </c>
      <c r="GJ140" s="128">
        <v>0.13828516721999906</v>
      </c>
      <c r="GK140" s="128">
        <v>0.1374675467351031</v>
      </c>
      <c r="GL140" s="128">
        <v>0.1366607844054205</v>
      </c>
      <c r="GM140" s="128">
        <v>0.13586444960169822</v>
      </c>
      <c r="GN140" s="128">
        <v>0.1350773293398125</v>
      </c>
      <c r="GO140" s="128">
        <v>0.13430254542975478</v>
      </c>
      <c r="GP140" s="128">
        <v>0.13353955584760174</v>
      </c>
      <c r="GQ140" s="128">
        <v>0.13278784662381476</v>
      </c>
      <c r="GR140" s="128">
        <v>0.13204692964407716</v>
      </c>
      <c r="GS140" s="128">
        <v>0.13131634148764956</v>
      </c>
      <c r="GT140" s="128">
        <v>0.13059564323839798</v>
      </c>
      <c r="GU140" s="128">
        <v>0.12988441706989443</v>
      </c>
      <c r="GV140" s="128">
        <v>0.12918226766909774</v>
      </c>
      <c r="GW140" s="128">
        <v>0.1284888198550665</v>
      </c>
      <c r="GX140" s="128">
        <v>0.12780371804700502</v>
      </c>
      <c r="GY140" s="128">
        <v>0.12712662552929965</v>
      </c>
      <c r="GZ140" s="128">
        <v>0.12645624604757041</v>
      </c>
      <c r="HA140" s="128">
        <v>0.12579554563038242</v>
      </c>
      <c r="HB140" s="128">
        <v>0.1251440963499053</v>
      </c>
      <c r="HC140" s="128">
        <v>0.12450149247035501</v>
      </c>
      <c r="HD140" s="128">
        <v>0.12386734882323808</v>
      </c>
      <c r="HE140" s="128">
        <v>0.12324129986624628</v>
      </c>
      <c r="HF140" s="128">
        <v>0.12262299882917771</v>
      </c>
      <c r="HG140" s="128">
        <v>0.12201211775604918</v>
      </c>
      <c r="HH140" s="128">
        <v>0.12140834152385509</v>
      </c>
      <c r="HI140" s="128">
        <v>0.1208113775067175</v>
      </c>
      <c r="HJ140" s="128">
        <v>0.11699237361332024</v>
      </c>
    </row>
    <row r="141" spans="1:218" ht="27" customHeight="1">
      <c r="A141" s="127">
        <v>162</v>
      </c>
      <c r="B141" s="129"/>
      <c r="C141" s="129"/>
      <c r="D141" s="129"/>
      <c r="E141" s="129"/>
      <c r="F141" s="129"/>
      <c r="G141" s="129"/>
      <c r="H141" s="129"/>
      <c r="I141" s="129"/>
      <c r="J141" s="129"/>
      <c r="K141" s="129"/>
      <c r="L141" s="129"/>
      <c r="M141" s="129"/>
      <c r="N141" s="129"/>
      <c r="O141" s="129"/>
      <c r="P141" s="129"/>
      <c r="Q141" s="129"/>
      <c r="R141" s="129"/>
      <c r="S141" s="129"/>
      <c r="T141" s="129"/>
      <c r="U141" s="129"/>
      <c r="V141" s="129"/>
      <c r="W141" s="129"/>
      <c r="X141" s="129"/>
      <c r="Y141" s="129"/>
      <c r="Z141" s="129"/>
      <c r="AA141" s="129"/>
      <c r="AB141" s="129"/>
      <c r="AC141" s="129"/>
      <c r="AD141" s="129"/>
      <c r="AE141" s="129"/>
      <c r="AF141" s="129"/>
      <c r="AG141" s="129"/>
      <c r="AH141" s="129"/>
      <c r="AI141" s="129"/>
      <c r="AJ141" s="129"/>
      <c r="AK141" s="129"/>
      <c r="AL141" s="129"/>
      <c r="AM141" s="129"/>
      <c r="AN141" s="129"/>
      <c r="AO141" s="129"/>
      <c r="AP141" s="129"/>
      <c r="AQ141" s="129"/>
      <c r="AR141" s="129"/>
      <c r="AS141" s="129"/>
      <c r="AT141" s="129"/>
      <c r="AU141" s="129"/>
      <c r="AV141" s="129"/>
      <c r="AW141" s="129"/>
      <c r="AX141" s="129"/>
      <c r="AY141" s="129"/>
      <c r="AZ141" s="129"/>
      <c r="BA141" s="129"/>
      <c r="BB141" s="129"/>
      <c r="BC141" s="129"/>
      <c r="BD141" s="129"/>
      <c r="BE141" s="129"/>
      <c r="BF141" s="129"/>
      <c r="BG141" s="129"/>
      <c r="BH141" s="129"/>
      <c r="BI141" s="129"/>
      <c r="BJ141" s="129"/>
      <c r="BK141" s="129"/>
      <c r="BL141" s="129"/>
      <c r="BM141" s="129"/>
      <c r="BN141" s="129"/>
      <c r="BO141" s="129"/>
      <c r="BP141" s="129"/>
      <c r="BQ141" s="129"/>
      <c r="BR141" s="129"/>
      <c r="BS141" s="129"/>
      <c r="BT141" s="129"/>
      <c r="BU141" s="129"/>
      <c r="BV141" s="129"/>
      <c r="BW141" s="129"/>
      <c r="BX141" s="129"/>
      <c r="BY141" s="129"/>
      <c r="BZ141" s="129"/>
      <c r="CA141" s="129"/>
      <c r="CB141" s="129"/>
      <c r="CC141" s="129"/>
      <c r="CD141" s="129"/>
      <c r="CE141" s="129"/>
      <c r="CF141" s="129"/>
      <c r="CG141" s="129"/>
      <c r="CH141" s="129"/>
      <c r="CI141" s="129"/>
      <c r="CJ141" s="129"/>
      <c r="CK141" s="129"/>
      <c r="CL141" s="129"/>
      <c r="CM141" s="129"/>
      <c r="CN141" s="129"/>
      <c r="CO141" s="129"/>
      <c r="CP141" s="129"/>
      <c r="CQ141" s="129"/>
      <c r="CR141" s="129"/>
      <c r="CS141" s="129"/>
      <c r="CT141" s="129"/>
      <c r="CU141" s="129"/>
      <c r="CV141" s="129"/>
      <c r="CW141" s="129"/>
      <c r="CX141" s="129"/>
      <c r="CY141" s="129"/>
      <c r="CZ141" s="129"/>
      <c r="DA141" s="129"/>
      <c r="DB141" s="129"/>
      <c r="DC141" s="129"/>
      <c r="DD141" s="129"/>
      <c r="DE141" s="129"/>
      <c r="DF141" s="129"/>
      <c r="DG141" s="129"/>
      <c r="DH141" s="129"/>
      <c r="DI141" s="129"/>
      <c r="DJ141" s="129"/>
      <c r="DK141" s="129"/>
      <c r="DL141" s="129"/>
      <c r="DM141" s="129"/>
      <c r="DN141" s="129"/>
      <c r="DO141" s="129"/>
      <c r="DP141" s="129"/>
      <c r="DQ141" s="129"/>
      <c r="DR141" s="129"/>
      <c r="DS141" s="129"/>
      <c r="DT141" s="129"/>
      <c r="DU141" s="129"/>
      <c r="DV141" s="129"/>
      <c r="DW141" s="129"/>
      <c r="DX141" s="129"/>
      <c r="DY141" s="129"/>
      <c r="DZ141" s="129"/>
      <c r="EA141" s="129"/>
      <c r="EB141" s="129"/>
      <c r="EC141" s="129"/>
      <c r="ED141" s="129"/>
      <c r="EE141" s="129"/>
      <c r="EF141" s="129"/>
      <c r="EG141" s="129"/>
      <c r="EH141" s="129"/>
      <c r="EI141" s="129"/>
      <c r="EJ141" s="128">
        <v>0.25</v>
      </c>
      <c r="EK141" s="128">
        <v>0.22195418070952455</v>
      </c>
      <c r="EL141" s="128">
        <v>0.2196927044707986</v>
      </c>
      <c r="EM141" s="128">
        <v>0.21748262096996387</v>
      </c>
      <c r="EN141" s="128">
        <v>0.21532179732979145</v>
      </c>
      <c r="EO141" s="128">
        <v>0.21320820253467707</v>
      </c>
      <c r="EP141" s="128">
        <v>0.2111399028762477</v>
      </c>
      <c r="EQ141" s="128">
        <v>0.20911505767840724</v>
      </c>
      <c r="ER141" s="128">
        <v>0.20713293661021515</v>
      </c>
      <c r="ES141" s="128">
        <v>0.20519642273266347</v>
      </c>
      <c r="ET141" s="128">
        <v>0.20330356160383337</v>
      </c>
      <c r="EU141" s="128">
        <v>0.20145249158040437</v>
      </c>
      <c r="EV141" s="128">
        <v>0.19964144020116614</v>
      </c>
      <c r="EW141" s="128">
        <v>0.19786871998612995</v>
      </c>
      <c r="EX141" s="128">
        <v>0.19613272489226613</v>
      </c>
      <c r="EY141" s="128">
        <v>0.19443192663148837</v>
      </c>
      <c r="EZ141" s="128">
        <v>0.19276487152410604</v>
      </c>
      <c r="FA141" s="128">
        <v>0.19113017632737267</v>
      </c>
      <c r="FB141" s="128">
        <v>0.18952652584175297</v>
      </c>
      <c r="FC141" s="128">
        <v>0.187952669328908</v>
      </c>
      <c r="FD141" s="128">
        <v>0.1864077572586163</v>
      </c>
      <c r="FE141" s="128">
        <v>0.1848950144693754</v>
      </c>
      <c r="FF141" s="128">
        <v>0.18341305616210613</v>
      </c>
      <c r="FG141" s="128">
        <v>0.1819605645118261</v>
      </c>
      <c r="FH141" s="128">
        <v>0.18053628712448413</v>
      </c>
      <c r="FI141" s="128">
        <v>0.17913903163176642</v>
      </c>
      <c r="FJ141" s="128">
        <v>0.17776766495818824</v>
      </c>
      <c r="FK141" s="128">
        <v>0.17642110996402965</v>
      </c>
      <c r="FL141" s="128">
        <v>0.17509834287743578</v>
      </c>
      <c r="FM141" s="128">
        <v>0.17379839081678028</v>
      </c>
      <c r="FN141" s="128">
        <v>0.17252032940535453</v>
      </c>
      <c r="FO141" s="128">
        <v>0.1712632804785584</v>
      </c>
      <c r="FP141" s="128">
        <v>0.17002623510641304</v>
      </c>
      <c r="FQ141" s="128">
        <v>0.16881254435775592</v>
      </c>
      <c r="FR141" s="128">
        <v>0.16762119824661553</v>
      </c>
      <c r="FS141" s="128">
        <v>0.16645123423408753</v>
      </c>
      <c r="FT141" s="128">
        <v>0.16530173860899167</v>
      </c>
      <c r="FU141" s="128">
        <v>0.1533381681838718</v>
      </c>
      <c r="FV141" s="128">
        <v>0.15230037058152093</v>
      </c>
      <c r="FW141" s="128">
        <v>0.15127937743366388</v>
      </c>
      <c r="FX141" s="128">
        <v>0.15027449376800395</v>
      </c>
      <c r="FY141" s="128">
        <v>0.1492850597129928</v>
      </c>
      <c r="FZ141" s="128">
        <v>0.14831044920029482</v>
      </c>
      <c r="GA141" s="128">
        <v>0.14735006651905455</v>
      </c>
      <c r="GB141" s="128">
        <v>0.14640281986167453</v>
      </c>
      <c r="GC141" s="128">
        <v>0.1454718917044776</v>
      </c>
      <c r="GD141" s="128">
        <v>0.14455656903219663</v>
      </c>
      <c r="GE141" s="128">
        <v>0.1436561753509876</v>
      </c>
      <c r="GF141" s="128">
        <v>0.14277006776623735</v>
      </c>
      <c r="GG141" s="128">
        <v>0.1418976352365406</v>
      </c>
      <c r="GH141" s="128">
        <v>0.14103829860662287</v>
      </c>
      <c r="GI141" s="128">
        <v>0.14019150741471106</v>
      </c>
      <c r="GJ141" s="128">
        <v>0.13935673931429426</v>
      </c>
      <c r="GK141" s="128">
        <v>0.13853349927675554</v>
      </c>
      <c r="GL141" s="128">
        <v>0.1377213154510631</v>
      </c>
      <c r="GM141" s="128">
        <v>0.13691974635090562</v>
      </c>
      <c r="GN141" s="128">
        <v>0.13612755666853726</v>
      </c>
      <c r="GO141" s="128">
        <v>0.13534791191313716</v>
      </c>
      <c r="GP141" s="128">
        <v>0.13458025849100652</v>
      </c>
      <c r="GQ141" s="128">
        <v>0.13382407136971256</v>
      </c>
      <c r="GR141" s="128">
        <v>0.13307885187897278</v>
      </c>
      <c r="GS141" s="128">
        <v>0.13234412652922264</v>
      </c>
      <c r="GT141" s="128">
        <v>0.1316194467879344</v>
      </c>
      <c r="GU141" s="128">
        <v>0.13090438568658214</v>
      </c>
      <c r="GV141" s="128">
        <v>0.13019853918412871</v>
      </c>
      <c r="GW141" s="128">
        <v>0.12950152379224825</v>
      </c>
      <c r="GX141" s="128">
        <v>0.12881297601956368</v>
      </c>
      <c r="GY141" s="128">
        <v>0.12813255161809992</v>
      </c>
      <c r="GZ141" s="128">
        <v>0.12745893181782036</v>
      </c>
      <c r="HA141" s="128">
        <v>0.1267951271421966</v>
      </c>
      <c r="HB141" s="128">
        <v>0.12614070121766438</v>
      </c>
      <c r="HC141" s="128">
        <v>0.12549524025064174</v>
      </c>
      <c r="HD141" s="128">
        <v>0.1248583513970087</v>
      </c>
      <c r="HE141" s="128">
        <v>0.12422966180628753</v>
      </c>
      <c r="HF141" s="128">
        <v>0.12360881775266114</v>
      </c>
      <c r="HG141" s="128">
        <v>0.12299548465285011</v>
      </c>
      <c r="HH141" s="128">
        <v>0.12238934113014673</v>
      </c>
      <c r="HI141" s="128">
        <v>0.12179008854575328</v>
      </c>
      <c r="HJ141" s="128">
        <v>0.11794820896506066</v>
      </c>
    </row>
    <row r="142" spans="1:218" ht="27" customHeight="1">
      <c r="A142" s="127">
        <v>163</v>
      </c>
      <c r="B142" s="129"/>
      <c r="C142" s="129"/>
      <c r="D142" s="129"/>
      <c r="E142" s="129"/>
      <c r="F142" s="129"/>
      <c r="G142" s="129"/>
      <c r="H142" s="129"/>
      <c r="I142" s="129"/>
      <c r="J142" s="129"/>
      <c r="K142" s="129"/>
      <c r="L142" s="129"/>
      <c r="M142" s="129"/>
      <c r="N142" s="129"/>
      <c r="O142" s="129"/>
      <c r="P142" s="129"/>
      <c r="Q142" s="129"/>
      <c r="R142" s="129"/>
      <c r="S142" s="129"/>
      <c r="T142" s="129"/>
      <c r="U142" s="129"/>
      <c r="V142" s="129"/>
      <c r="W142" s="129"/>
      <c r="X142" s="129"/>
      <c r="Y142" s="129"/>
      <c r="Z142" s="129"/>
      <c r="AA142" s="129"/>
      <c r="AB142" s="129"/>
      <c r="AC142" s="129"/>
      <c r="AD142" s="129"/>
      <c r="AE142" s="129"/>
      <c r="AF142" s="129"/>
      <c r="AG142" s="129"/>
      <c r="AH142" s="129"/>
      <c r="AI142" s="129"/>
      <c r="AJ142" s="129"/>
      <c r="AK142" s="129"/>
      <c r="AL142" s="129"/>
      <c r="AM142" s="129"/>
      <c r="AN142" s="129"/>
      <c r="AO142" s="129"/>
      <c r="AP142" s="129"/>
      <c r="AQ142" s="129"/>
      <c r="AR142" s="129"/>
      <c r="AS142" s="129"/>
      <c r="AT142" s="129"/>
      <c r="AU142" s="129"/>
      <c r="AV142" s="129"/>
      <c r="AW142" s="129"/>
      <c r="AX142" s="129"/>
      <c r="AY142" s="129"/>
      <c r="AZ142" s="129"/>
      <c r="BA142" s="129"/>
      <c r="BB142" s="129"/>
      <c r="BC142" s="129"/>
      <c r="BD142" s="129"/>
      <c r="BE142" s="129"/>
      <c r="BF142" s="129"/>
      <c r="BG142" s="129"/>
      <c r="BH142" s="129"/>
      <c r="BI142" s="129"/>
      <c r="BJ142" s="129"/>
      <c r="BK142" s="129"/>
      <c r="BL142" s="129"/>
      <c r="BM142" s="129"/>
      <c r="BN142" s="129"/>
      <c r="BO142" s="129"/>
      <c r="BP142" s="129"/>
      <c r="BQ142" s="129"/>
      <c r="BR142" s="129"/>
      <c r="BS142" s="129"/>
      <c r="BT142" s="129"/>
      <c r="BU142" s="129"/>
      <c r="BV142" s="129"/>
      <c r="BW142" s="129"/>
      <c r="BX142" s="129"/>
      <c r="BY142" s="129"/>
      <c r="BZ142" s="129"/>
      <c r="CA142" s="129"/>
      <c r="CB142" s="129"/>
      <c r="CC142" s="129"/>
      <c r="CD142" s="129"/>
      <c r="CE142" s="129"/>
      <c r="CF142" s="129"/>
      <c r="CG142" s="129"/>
      <c r="CH142" s="129"/>
      <c r="CI142" s="129"/>
      <c r="CJ142" s="129"/>
      <c r="CK142" s="129"/>
      <c r="CL142" s="129"/>
      <c r="CM142" s="129"/>
      <c r="CN142" s="129"/>
      <c r="CO142" s="129"/>
      <c r="CP142" s="129"/>
      <c r="CQ142" s="129"/>
      <c r="CR142" s="129"/>
      <c r="CS142" s="129"/>
      <c r="CT142" s="129"/>
      <c r="CU142" s="129"/>
      <c r="CV142" s="129"/>
      <c r="CW142" s="129"/>
      <c r="CX142" s="129"/>
      <c r="CY142" s="129"/>
      <c r="CZ142" s="129"/>
      <c r="DA142" s="129"/>
      <c r="DB142" s="129"/>
      <c r="DC142" s="129"/>
      <c r="DD142" s="129"/>
      <c r="DE142" s="129"/>
      <c r="DF142" s="129"/>
      <c r="DG142" s="129"/>
      <c r="DH142" s="129"/>
      <c r="DI142" s="129"/>
      <c r="DJ142" s="129"/>
      <c r="DK142" s="129"/>
      <c r="DL142" s="129"/>
      <c r="DM142" s="129"/>
      <c r="DN142" s="129"/>
      <c r="DO142" s="129"/>
      <c r="DP142" s="129"/>
      <c r="DQ142" s="129"/>
      <c r="DR142" s="129"/>
      <c r="DS142" s="129"/>
      <c r="DT142" s="129"/>
      <c r="DU142" s="129"/>
      <c r="DV142" s="129"/>
      <c r="DW142" s="129"/>
      <c r="DX142" s="129"/>
      <c r="DY142" s="129"/>
      <c r="DZ142" s="129"/>
      <c r="EA142" s="129"/>
      <c r="EB142" s="129"/>
      <c r="EC142" s="129"/>
      <c r="ED142" s="129"/>
      <c r="EE142" s="129"/>
      <c r="EF142" s="129"/>
      <c r="EG142" s="129"/>
      <c r="EH142" s="129"/>
      <c r="EI142" s="129"/>
      <c r="EJ142" s="129"/>
      <c r="EK142" s="128">
        <v>0.25</v>
      </c>
      <c r="EL142" s="128">
        <v>0.22180851076059355</v>
      </c>
      <c r="EM142" s="128">
        <v>0.21955549242409358</v>
      </c>
      <c r="EN142" s="128">
        <v>0.21735339159053862</v>
      </c>
      <c r="EO142" s="128">
        <v>0.21520010528269878</v>
      </c>
      <c r="EP142" s="128">
        <v>0.2130936308384035</v>
      </c>
      <c r="EQ142" s="128">
        <v>0.21103206150535686</v>
      </c>
      <c r="ER142" s="128">
        <v>0.20901461526274495</v>
      </c>
      <c r="ES142" s="128">
        <v>0.20704416733739767</v>
      </c>
      <c r="ET142" s="128">
        <v>0.20511870311730412</v>
      </c>
      <c r="EU142" s="128">
        <v>0.20323630317914065</v>
      </c>
      <c r="EV142" s="128">
        <v>0.20139513955006447</v>
      </c>
      <c r="EW142" s="128">
        <v>0.19959347150005669</v>
      </c>
      <c r="EX142" s="128">
        <v>0.19782964189738153</v>
      </c>
      <c r="EY142" s="128">
        <v>0.19610207346733188</v>
      </c>
      <c r="EZ142" s="128">
        <v>0.19440926553890753</v>
      </c>
      <c r="FA142" s="128">
        <v>0.19274978989338418</v>
      </c>
      <c r="FB142" s="128">
        <v>0.1911222882068058</v>
      </c>
      <c r="FC142" s="128">
        <v>0.18952546845104087</v>
      </c>
      <c r="FD142" s="128">
        <v>0.187958445842919</v>
      </c>
      <c r="FE142" s="128">
        <v>0.18642446340539615</v>
      </c>
      <c r="FF142" s="128">
        <v>0.18492209742307927</v>
      </c>
      <c r="FG142" s="128">
        <v>0.18344999275163978</v>
      </c>
      <c r="FH142" s="128">
        <v>0.18200686112509196</v>
      </c>
      <c r="FI142" s="128">
        <v>0.18059147587929744</v>
      </c>
      <c r="FJ142" s="128">
        <v>0.17920267102481693</v>
      </c>
      <c r="FK142" s="128">
        <v>0.17783933789051715</v>
      </c>
      <c r="FL142" s="128">
        <v>0.17650042250669715</v>
      </c>
      <c r="FM142" s="128">
        <v>0.17518492307986586</v>
      </c>
      <c r="FN142" s="128">
        <v>0.17389188756097335</v>
      </c>
      <c r="FO142" s="128">
        <v>0.17262041130718092</v>
      </c>
      <c r="FP142" s="128">
        <v>0.1713694575951697</v>
      </c>
      <c r="FQ142" s="128">
        <v>0.1701424105248953</v>
      </c>
      <c r="FR142" s="128">
        <v>0.16893823411826173</v>
      </c>
      <c r="FS142" s="128">
        <v>0.16775594103954486</v>
      </c>
      <c r="FT142" s="128">
        <v>0.16659459377493474</v>
      </c>
      <c r="FU142" s="128">
        <v>0.16545330127416813</v>
      </c>
      <c r="FV142" s="128">
        <v>0.1534870248656782</v>
      </c>
      <c r="FW142" s="128">
        <v>0.1524561758391233</v>
      </c>
      <c r="FX142" s="128">
        <v>0.1514418024231701</v>
      </c>
      <c r="FY142" s="128">
        <v>0.1504432269193985</v>
      </c>
      <c r="FZ142" s="128">
        <v>0.14945980620736599</v>
      </c>
      <c r="GA142" s="128">
        <v>0.1484909283284648</v>
      </c>
      <c r="GB142" s="128">
        <v>0.14753547815442547</v>
      </c>
      <c r="GC142" s="128">
        <v>0.14659667736281473</v>
      </c>
      <c r="GD142" s="128">
        <v>0.14567379629978314</v>
      </c>
      <c r="GE142" s="128">
        <v>0.14476614252497413</v>
      </c>
      <c r="GF142" s="128">
        <v>0.14387305790270163</v>
      </c>
      <c r="GG142" s="128">
        <v>0.14299391683436205</v>
      </c>
      <c r="GH142" s="128">
        <v>0.14212812622714385</v>
      </c>
      <c r="GI142" s="128">
        <v>0.1412751223235691</v>
      </c>
      <c r="GJ142" s="128">
        <v>0.14043437007848428</v>
      </c>
      <c r="GK142" s="128">
        <v>0.13960536232741322</v>
      </c>
      <c r="GL142" s="128">
        <v>0.1387876156887727</v>
      </c>
      <c r="GM142" s="128">
        <v>0.13798067754411633</v>
      </c>
      <c r="GN142" s="128">
        <v>0.13718328992790116</v>
      </c>
      <c r="GO142" s="128">
        <v>0.13639866209845472</v>
      </c>
      <c r="GP142" s="128">
        <v>0.13562622864357105</v>
      </c>
      <c r="GQ142" s="128">
        <v>0.1348654532270696</v>
      </c>
      <c r="GR142" s="128">
        <v>0.1341158263896424</v>
      </c>
      <c r="GS142" s="128">
        <v>0.1333768643474827</v>
      </c>
      <c r="GT142" s="128">
        <v>0.1326481087336511</v>
      </c>
      <c r="GU142" s="128">
        <v>0.13192912322695247</v>
      </c>
      <c r="GV142" s="128">
        <v>0.13121949485483977</v>
      </c>
      <c r="GW142" s="128">
        <v>0.13051883162510247</v>
      </c>
      <c r="GX142" s="128">
        <v>0.12982676194608325</v>
      </c>
      <c r="GY142" s="128">
        <v>0.12914293385435371</v>
      </c>
      <c r="GZ142" s="128">
        <v>0.12846600578502074</v>
      </c>
      <c r="HA142" s="128">
        <v>0.12779903292929798</v>
      </c>
      <c r="HB142" s="128">
        <v>0.12714157029779946</v>
      </c>
      <c r="HC142" s="128">
        <v>0.1264931958745809</v>
      </c>
      <c r="HD142" s="128">
        <v>0.12585350898081468</v>
      </c>
      <c r="HE142" s="128">
        <v>0.12522212930413898</v>
      </c>
      <c r="HF142" s="128">
        <v>0.12459869601465119</v>
      </c>
      <c r="HG142" s="128">
        <v>0.1239828677583201</v>
      </c>
      <c r="HH142" s="128">
        <v>0.12337431676678637</v>
      </c>
      <c r="HI142" s="128">
        <v>0.12277273825452054</v>
      </c>
      <c r="HJ142" s="128">
        <v>0.11890892263646183</v>
      </c>
    </row>
    <row r="143" spans="1:218" ht="27" customHeight="1">
      <c r="A143" s="127">
        <v>164</v>
      </c>
      <c r="B143" s="129"/>
      <c r="C143" s="129"/>
      <c r="D143" s="129"/>
      <c r="E143" s="129"/>
      <c r="F143" s="129"/>
      <c r="G143" s="129"/>
      <c r="H143" s="129"/>
      <c r="I143" s="129"/>
      <c r="J143" s="129"/>
      <c r="K143" s="129"/>
      <c r="L143" s="129"/>
      <c r="M143" s="129"/>
      <c r="N143" s="129"/>
      <c r="O143" s="129"/>
      <c r="P143" s="129"/>
      <c r="Q143" s="129"/>
      <c r="R143" s="129"/>
      <c r="S143" s="129"/>
      <c r="T143" s="129"/>
      <c r="U143" s="129"/>
      <c r="V143" s="129"/>
      <c r="W143" s="129"/>
      <c r="X143" s="129"/>
      <c r="Y143" s="129"/>
      <c r="Z143" s="129"/>
      <c r="AA143" s="129"/>
      <c r="AB143" s="129"/>
      <c r="AC143" s="129"/>
      <c r="AD143" s="129"/>
      <c r="AE143" s="129"/>
      <c r="AF143" s="129"/>
      <c r="AG143" s="129"/>
      <c r="AH143" s="129"/>
      <c r="AI143" s="129"/>
      <c r="AJ143" s="129"/>
      <c r="AK143" s="129"/>
      <c r="AL143" s="129"/>
      <c r="AM143" s="129"/>
      <c r="AN143" s="129"/>
      <c r="AO143" s="129"/>
      <c r="AP143" s="129"/>
      <c r="AQ143" s="129"/>
      <c r="AR143" s="129"/>
      <c r="AS143" s="129"/>
      <c r="AT143" s="129"/>
      <c r="AU143" s="129"/>
      <c r="AV143" s="129"/>
      <c r="AW143" s="129"/>
      <c r="AX143" s="129"/>
      <c r="AY143" s="129"/>
      <c r="AZ143" s="129"/>
      <c r="BA143" s="129"/>
      <c r="BB143" s="129"/>
      <c r="BC143" s="129"/>
      <c r="BD143" s="129"/>
      <c r="BE143" s="129"/>
      <c r="BF143" s="129"/>
      <c r="BG143" s="129"/>
      <c r="BH143" s="129"/>
      <c r="BI143" s="129"/>
      <c r="BJ143" s="129"/>
      <c r="BK143" s="129"/>
      <c r="BL143" s="129"/>
      <c r="BM143" s="129"/>
      <c r="BN143" s="129"/>
      <c r="BO143" s="129"/>
      <c r="BP143" s="129"/>
      <c r="BQ143" s="129"/>
      <c r="BR143" s="129"/>
      <c r="BS143" s="129"/>
      <c r="BT143" s="129"/>
      <c r="BU143" s="129"/>
      <c r="BV143" s="129"/>
      <c r="BW143" s="129"/>
      <c r="BX143" s="129"/>
      <c r="BY143" s="129"/>
      <c r="BZ143" s="129"/>
      <c r="CA143" s="129"/>
      <c r="CB143" s="129"/>
      <c r="CC143" s="129"/>
      <c r="CD143" s="129"/>
      <c r="CE143" s="129"/>
      <c r="CF143" s="129"/>
      <c r="CG143" s="129"/>
      <c r="CH143" s="129"/>
      <c r="CI143" s="129"/>
      <c r="CJ143" s="129"/>
      <c r="CK143" s="129"/>
      <c r="CL143" s="129"/>
      <c r="CM143" s="129"/>
      <c r="CN143" s="129"/>
      <c r="CO143" s="129"/>
      <c r="CP143" s="129"/>
      <c r="CQ143" s="129"/>
      <c r="CR143" s="129"/>
      <c r="CS143" s="129"/>
      <c r="CT143" s="129"/>
      <c r="CU143" s="129"/>
      <c r="CV143" s="129"/>
      <c r="CW143" s="129"/>
      <c r="CX143" s="129"/>
      <c r="CY143" s="129"/>
      <c r="CZ143" s="129"/>
      <c r="DA143" s="129"/>
      <c r="DB143" s="129"/>
      <c r="DC143" s="129"/>
      <c r="DD143" s="129"/>
      <c r="DE143" s="129"/>
      <c r="DF143" s="129"/>
      <c r="DG143" s="129"/>
      <c r="DH143" s="129"/>
      <c r="DI143" s="129"/>
      <c r="DJ143" s="129"/>
      <c r="DK143" s="129"/>
      <c r="DL143" s="129"/>
      <c r="DM143" s="129"/>
      <c r="DN143" s="129"/>
      <c r="DO143" s="129"/>
      <c r="DP143" s="129"/>
      <c r="DQ143" s="129"/>
      <c r="DR143" s="129"/>
      <c r="DS143" s="129"/>
      <c r="DT143" s="129"/>
      <c r="DU143" s="129"/>
      <c r="DV143" s="129"/>
      <c r="DW143" s="129"/>
      <c r="DX143" s="129"/>
      <c r="DY143" s="129"/>
      <c r="DZ143" s="129"/>
      <c r="EA143" s="129"/>
      <c r="EB143" s="129"/>
      <c r="EC143" s="129"/>
      <c r="ED143" s="129"/>
      <c r="EE143" s="129"/>
      <c r="EF143" s="129"/>
      <c r="EG143" s="129"/>
      <c r="EH143" s="129"/>
      <c r="EI143" s="129"/>
      <c r="EJ143" s="129"/>
      <c r="EK143" s="129"/>
      <c r="EL143" s="128">
        <v>0.25</v>
      </c>
      <c r="EM143" s="128">
        <v>0.22166276722911252</v>
      </c>
      <c r="EN143" s="128">
        <v>0.21941811740948708</v>
      </c>
      <c r="EO143" s="128">
        <v>0.21722391738278438</v>
      </c>
      <c r="EP143" s="128">
        <v>0.21507809361272873</v>
      </c>
      <c r="EQ143" s="128">
        <v>0.21297867142229793</v>
      </c>
      <c r="ER143" s="128">
        <v>0.2109248152587114</v>
      </c>
      <c r="ES143" s="128">
        <v>0.20891939055712727</v>
      </c>
      <c r="ET143" s="128">
        <v>0.20696032098496486</v>
      </c>
      <c r="EU143" s="128">
        <v>0.2050456278361628</v>
      </c>
      <c r="EV143" s="128">
        <v>0.20317342617479947</v>
      </c>
      <c r="EW143" s="128">
        <v>0.20134192061473496</v>
      </c>
      <c r="EX143" s="128">
        <v>0.19954940157656345</v>
      </c>
      <c r="EY143" s="128">
        <v>0.19779424148550062</v>
      </c>
      <c r="EZ143" s="128">
        <v>0.1960748914121198</v>
      </c>
      <c r="FA143" s="128">
        <v>0.19438987693558146</v>
      </c>
      <c r="FB143" s="128">
        <v>0.19273779542602912</v>
      </c>
      <c r="FC143" s="128">
        <v>0.1911173124251577</v>
      </c>
      <c r="FD143" s="128">
        <v>0.1895275067956588</v>
      </c>
      <c r="FE143" s="128">
        <v>0.18797163866884187</v>
      </c>
      <c r="FF143" s="128">
        <v>0.18644824444207708</v>
      </c>
      <c r="FG143" s="128">
        <v>0.18495593071049068</v>
      </c>
      <c r="FH143" s="128">
        <v>0.18349337242684513</v>
      </c>
      <c r="FI143" s="128">
        <v>0.1820593077485945</v>
      </c>
      <c r="FJ143" s="128">
        <v>0.18065253691982225</v>
      </c>
      <c r="FK143" s="128">
        <v>0.17927191891361413</v>
      </c>
      <c r="FL143" s="128">
        <v>0.1779163687656573</v>
      </c>
      <c r="FM143" s="128">
        <v>0.17658485500082804</v>
      </c>
      <c r="FN143" s="128">
        <v>0.17527639715433518</v>
      </c>
      <c r="FO143" s="128">
        <v>0.17399006338741926</v>
      </c>
      <c r="FP143" s="128">
        <v>0.17272478848593611</v>
      </c>
      <c r="FQ143" s="128">
        <v>0.17148398905143203</v>
      </c>
      <c r="FR143" s="128">
        <v>0.1702666024928685</v>
      </c>
      <c r="FS143" s="128">
        <v>0.1690716160748287</v>
      </c>
      <c r="FT143" s="128">
        <v>0.16789806789765951</v>
      </c>
      <c r="FU143" s="128">
        <v>0.16674504355768097</v>
      </c>
      <c r="FV143" s="128">
        <v>0.16561167399986654</v>
      </c>
      <c r="FW143" s="128">
        <v>0.15364199265770245</v>
      </c>
      <c r="FX143" s="128">
        <v>0.15261785420394533</v>
      </c>
      <c r="FY143" s="128">
        <v>0.15160987350510585</v>
      </c>
      <c r="FZ143" s="128">
        <v>0.15061738994335783</v>
      </c>
      <c r="GA143" s="128">
        <v>0.14963977488212762</v>
      </c>
      <c r="GB143" s="128">
        <v>0.1486758894253361</v>
      </c>
      <c r="GC143" s="128">
        <v>0.14772899428209393</v>
      </c>
      <c r="GD143" s="128">
        <v>0.14679834278018747</v>
      </c>
      <c r="GE143" s="128">
        <v>0.14588322616489874</v>
      </c>
      <c r="GF143" s="128">
        <v>0.1449829707032329</v>
      </c>
      <c r="GG143" s="128">
        <v>0.1440969358945826</v>
      </c>
      <c r="GH143" s="128">
        <v>0.14322451437504014</v>
      </c>
      <c r="GI143" s="128">
        <v>0.14236512876883006</v>
      </c>
      <c r="GJ143" s="128">
        <v>0.14151823102032218</v>
      </c>
      <c r="GK143" s="128">
        <v>0.14068330152783934</v>
      </c>
      <c r="GL143" s="128">
        <v>0.13985984508823243</v>
      </c>
      <c r="GM143" s="128">
        <v>0.139047397669682</v>
      </c>
      <c r="GN143" s="128">
        <v>0.13824467830966566</v>
      </c>
      <c r="GO143" s="128">
        <v>0.1374549400550905</v>
      </c>
      <c r="GP143" s="128">
        <v>0.1366776054213263</v>
      </c>
      <c r="GQ143" s="128">
        <v>0.1359121265225336</v>
      </c>
      <c r="GR143" s="128">
        <v>0.13515798287237923</v>
      </c>
      <c r="GS143" s="128">
        <v>0.1344146801625763</v>
      </c>
      <c r="GT143" s="128">
        <v>0.13368174996905935</v>
      </c>
      <c r="GU143" s="128">
        <v>0.1329587464028027</v>
      </c>
      <c r="GV143" s="128">
        <v>0.13224524735177048</v>
      </c>
      <c r="GW143" s="128">
        <v>0.13154085211901492</v>
      </c>
      <c r="GX143" s="128">
        <v>0.13084518081866336</v>
      </c>
      <c r="GY143" s="128">
        <v>0.1301578735846207</v>
      </c>
      <c r="GZ143" s="128">
        <v>0.12947756577484215</v>
      </c>
      <c r="HA143" s="128">
        <v>0.12880735741417595</v>
      </c>
      <c r="HB143" s="128">
        <v>0.12814679472385765</v>
      </c>
      <c r="HC143" s="128">
        <v>0.12749544729762918</v>
      </c>
      <c r="HD143" s="128">
        <v>0.12685290645956218</v>
      </c>
      <c r="HE143" s="128">
        <v>0.12621878427846353</v>
      </c>
      <c r="HF143" s="128">
        <v>0.12559271266871855</v>
      </c>
      <c r="HG143" s="128">
        <v>0.12497434335901349</v>
      </c>
      <c r="HH143" s="128">
        <v>0.12436334204836919</v>
      </c>
      <c r="HI143" s="128">
        <v>0.1237593976677993</v>
      </c>
      <c r="HJ143" s="128">
        <v>0.11987461727072284</v>
      </c>
    </row>
    <row r="144" spans="1:218" ht="27" customHeight="1">
      <c r="A144" s="127">
        <v>165</v>
      </c>
      <c r="B144" s="129"/>
      <c r="C144" s="129"/>
      <c r="D144" s="129"/>
      <c r="E144" s="129"/>
      <c r="F144" s="129"/>
      <c r="G144" s="129"/>
      <c r="H144" s="129"/>
      <c r="I144" s="129"/>
      <c r="J144" s="129"/>
      <c r="K144" s="129"/>
      <c r="L144" s="129"/>
      <c r="M144" s="129"/>
      <c r="N144" s="129"/>
      <c r="O144" s="129"/>
      <c r="P144" s="129"/>
      <c r="Q144" s="129"/>
      <c r="R144" s="129"/>
      <c r="S144" s="129"/>
      <c r="T144" s="129"/>
      <c r="U144" s="129"/>
      <c r="V144" s="129"/>
      <c r="W144" s="129"/>
      <c r="X144" s="129"/>
      <c r="Y144" s="129"/>
      <c r="Z144" s="129"/>
      <c r="AA144" s="129"/>
      <c r="AB144" s="129"/>
      <c r="AC144" s="129"/>
      <c r="AD144" s="129"/>
      <c r="AE144" s="129"/>
      <c r="AF144" s="129"/>
      <c r="AG144" s="129"/>
      <c r="AH144" s="129"/>
      <c r="AI144" s="129"/>
      <c r="AJ144" s="129"/>
      <c r="AK144" s="129"/>
      <c r="AL144" s="129"/>
      <c r="AM144" s="129"/>
      <c r="AN144" s="129"/>
      <c r="AO144" s="129"/>
      <c r="AP144" s="129"/>
      <c r="AQ144" s="129"/>
      <c r="AR144" s="129"/>
      <c r="AS144" s="129"/>
      <c r="AT144" s="129"/>
      <c r="AU144" s="129"/>
      <c r="AV144" s="129"/>
      <c r="AW144" s="129"/>
      <c r="AX144" s="129"/>
      <c r="AY144" s="129"/>
      <c r="AZ144" s="129"/>
      <c r="BA144" s="129"/>
      <c r="BB144" s="129"/>
      <c r="BC144" s="129"/>
      <c r="BD144" s="129"/>
      <c r="BE144" s="129"/>
      <c r="BF144" s="129"/>
      <c r="BG144" s="129"/>
      <c r="BH144" s="129"/>
      <c r="BI144" s="129"/>
      <c r="BJ144" s="129"/>
      <c r="BK144" s="129"/>
      <c r="BL144" s="129"/>
      <c r="BM144" s="129"/>
      <c r="BN144" s="129"/>
      <c r="BO144" s="129"/>
      <c r="BP144" s="129"/>
      <c r="BQ144" s="129"/>
      <c r="BR144" s="129"/>
      <c r="BS144" s="129"/>
      <c r="BT144" s="129"/>
      <c r="BU144" s="129"/>
      <c r="BV144" s="129"/>
      <c r="BW144" s="129"/>
      <c r="BX144" s="129"/>
      <c r="BY144" s="129"/>
      <c r="BZ144" s="129"/>
      <c r="CA144" s="129"/>
      <c r="CB144" s="129"/>
      <c r="CC144" s="129"/>
      <c r="CD144" s="129"/>
      <c r="CE144" s="129"/>
      <c r="CF144" s="129"/>
      <c r="CG144" s="129"/>
      <c r="CH144" s="129"/>
      <c r="CI144" s="129"/>
      <c r="CJ144" s="129"/>
      <c r="CK144" s="129"/>
      <c r="CL144" s="129"/>
      <c r="CM144" s="129"/>
      <c r="CN144" s="129"/>
      <c r="CO144" s="129"/>
      <c r="CP144" s="129"/>
      <c r="CQ144" s="129"/>
      <c r="CR144" s="129"/>
      <c r="CS144" s="129"/>
      <c r="CT144" s="129"/>
      <c r="CU144" s="129"/>
      <c r="CV144" s="129"/>
      <c r="CW144" s="129"/>
      <c r="CX144" s="129"/>
      <c r="CY144" s="129"/>
      <c r="CZ144" s="129"/>
      <c r="DA144" s="129"/>
      <c r="DB144" s="129"/>
      <c r="DC144" s="129"/>
      <c r="DD144" s="129"/>
      <c r="DE144" s="129"/>
      <c r="DF144" s="129"/>
      <c r="DG144" s="129"/>
      <c r="DH144" s="129"/>
      <c r="DI144" s="129"/>
      <c r="DJ144" s="129"/>
      <c r="DK144" s="129"/>
      <c r="DL144" s="129"/>
      <c r="DM144" s="129"/>
      <c r="DN144" s="129"/>
      <c r="DO144" s="129"/>
      <c r="DP144" s="129"/>
      <c r="DQ144" s="129"/>
      <c r="DR144" s="129"/>
      <c r="DS144" s="129"/>
      <c r="DT144" s="129"/>
      <c r="DU144" s="129"/>
      <c r="DV144" s="129"/>
      <c r="DW144" s="129"/>
      <c r="DX144" s="129"/>
      <c r="DY144" s="129"/>
      <c r="DZ144" s="129"/>
      <c r="EA144" s="129"/>
      <c r="EB144" s="129"/>
      <c r="EC144" s="129"/>
      <c r="ED144" s="129"/>
      <c r="EE144" s="129"/>
      <c r="EF144" s="129"/>
      <c r="EG144" s="129"/>
      <c r="EH144" s="129"/>
      <c r="EI144" s="129"/>
      <c r="EJ144" s="129"/>
      <c r="EK144" s="129"/>
      <c r="EL144" s="129"/>
      <c r="EM144" s="128">
        <v>0.25</v>
      </c>
      <c r="EN144" s="128">
        <v>0.2215169517897818</v>
      </c>
      <c r="EO144" s="128">
        <v>0.21928058277745896</v>
      </c>
      <c r="EP144" s="128">
        <v>0.21709420323568782</v>
      </c>
      <c r="EQ144" s="128">
        <v>0.2149557686732279</v>
      </c>
      <c r="ER144" s="128">
        <v>0.2128643881189747</v>
      </c>
      <c r="ES144" s="128">
        <v>0.21082291520033014</v>
      </c>
      <c r="ET144" s="128">
        <v>0.20882921028022372</v>
      </c>
      <c r="EU144" s="128">
        <v>0.20688123383456195</v>
      </c>
      <c r="EV144" s="128">
        <v>0.2049770424813891</v>
      </c>
      <c r="EW144" s="128">
        <v>0.2031147847416761</v>
      </c>
      <c r="EX144" s="128">
        <v>0.20129269719963225</v>
      </c>
      <c r="EY144" s="128">
        <v>0.19950910063807362</v>
      </c>
      <c r="EZ144" s="128">
        <v>0.19776239657411712</v>
      </c>
      <c r="FA144" s="128">
        <v>0.1960510631314973</v>
      </c>
      <c r="FB144" s="128">
        <v>0.1943736521667428</v>
      </c>
      <c r="FC144" s="128">
        <v>0.19272878562556706</v>
      </c>
      <c r="FD144" s="128">
        <v>0.19111550488962392</v>
      </c>
      <c r="FE144" s="128">
        <v>0.18953708608407116</v>
      </c>
      <c r="FF144" s="128">
        <v>0.1879920247272481</v>
      </c>
      <c r="FG144" s="128">
        <v>0.1864788881921883</v>
      </c>
      <c r="FH144" s="128">
        <v>0.18499631372140093</v>
      </c>
      <c r="FI144" s="128">
        <v>0.18354300339206836</v>
      </c>
      <c r="FJ144" s="128">
        <v>0.18211772281060312</v>
      </c>
      <c r="FK144" s="128">
        <v>0.18071929775180218</v>
      </c>
      <c r="FL144" s="128">
        <v>0.179346611442359</v>
      </c>
      <c r="FM144" s="128">
        <v>0.1779986019386533</v>
      </c>
      <c r="FN144" s="128">
        <v>0.17667425960016483</v>
      </c>
      <c r="FO144" s="128">
        <v>0.17537262465844536</v>
      </c>
      <c r="FP144" s="128">
        <v>0.17409260269594237</v>
      </c>
      <c r="FQ144" s="128">
        <v>0.1728376422607333</v>
      </c>
      <c r="FR144" s="128">
        <v>0.1716066535148021</v>
      </c>
      <c r="FS144" s="128">
        <v>0.17039859770717325</v>
      </c>
      <c r="FT144" s="128">
        <v>0.1692124879565324</v>
      </c>
      <c r="FU144" s="128">
        <v>0.16804738592893081</v>
      </c>
      <c r="FV144" s="128">
        <v>0.16690239965346204</v>
      </c>
      <c r="FW144" s="128">
        <v>0.16577668141181076</v>
      </c>
      <c r="FX144" s="128">
        <v>0.1538029153778684</v>
      </c>
      <c r="FY144" s="128">
        <v>0.15278525675325252</v>
      </c>
      <c r="FZ144" s="128">
        <v>0.15178344900633453</v>
      </c>
      <c r="GA144" s="128">
        <v>0.15079684638265756</v>
      </c>
      <c r="GB144" s="128">
        <v>0.14982428576285672</v>
      </c>
      <c r="GC144" s="128">
        <v>0.1488690667018474</v>
      </c>
      <c r="GD144" s="128">
        <v>0.1479304251212339</v>
      </c>
      <c r="GE144" s="128">
        <v>0.14700763557626417</v>
      </c>
      <c r="GF144" s="128">
        <v>0.14610000837276108</v>
      </c>
      <c r="GG144" s="128">
        <v>0.1452068877558535</v>
      </c>
      <c r="GH144" s="128">
        <v>0.1443276517497316</v>
      </c>
      <c r="GI144" s="128">
        <v>0.1434617090306606</v>
      </c>
      <c r="GJ144" s="128">
        <v>0.14260849821381838</v>
      </c>
      <c r="GK144" s="128">
        <v>0.14176748695229774</v>
      </c>
      <c r="GL144" s="128">
        <v>0.14093816792383615</v>
      </c>
      <c r="GM144" s="128">
        <v>0.14012006539572536</v>
      </c>
      <c r="GN144" s="128">
        <v>0.139311875064187</v>
      </c>
      <c r="GO144" s="128">
        <v>0.1385168937933744</v>
      </c>
      <c r="GP144" s="128">
        <v>0.13773453176703343</v>
      </c>
      <c r="GQ144" s="128">
        <v>0.13696422929860225</v>
      </c>
      <c r="GR144" s="128">
        <v>0.13620545463168973</v>
      </c>
      <c r="GS144" s="128">
        <v>0.1354577026983781</v>
      </c>
      <c r="GT144" s="128">
        <v>0.13472049478997733</v>
      </c>
      <c r="GU144" s="128">
        <v>0.13399337522979182</v>
      </c>
      <c r="GV144" s="128">
        <v>0.13327591255376883</v>
      </c>
      <c r="GW144" s="128">
        <v>0.13256769715493663</v>
      </c>
      <c r="GX144" s="128">
        <v>0.13186834065495437</v>
      </c>
      <c r="GY144" s="128">
        <v>0.13117747509364708</v>
      </c>
      <c r="GZ144" s="128">
        <v>0.13049371246637978</v>
      </c>
      <c r="HA144" s="128">
        <v>0.12982019779041692</v>
      </c>
      <c r="HB144" s="128">
        <v>0.12915646832052516</v>
      </c>
      <c r="HC144" s="128">
        <v>0.12850208508872868</v>
      </c>
      <c r="HD144" s="128">
        <v>0.1278566312562332</v>
      </c>
      <c r="HE144" s="128">
        <v>0.12721971111277192</v>
      </c>
      <c r="HF144" s="128">
        <v>0.12659094916217503</v>
      </c>
      <c r="HG144" s="128">
        <v>0.12596999006618215</v>
      </c>
      <c r="HH144" s="128">
        <v>0.12535649284715145</v>
      </c>
      <c r="HI144" s="128">
        <v>0.12475014001294384</v>
      </c>
      <c r="HJ144" s="128">
        <v>0.12084539828715245</v>
      </c>
    </row>
    <row r="145" spans="1:218" ht="27" customHeight="1">
      <c r="A145" s="127">
        <v>166</v>
      </c>
      <c r="B145" s="129"/>
      <c r="C145" s="129"/>
      <c r="D145" s="129"/>
      <c r="E145" s="129"/>
      <c r="F145" s="129"/>
      <c r="G145" s="129"/>
      <c r="H145" s="129"/>
      <c r="I145" s="129"/>
      <c r="J145" s="129"/>
      <c r="K145" s="129"/>
      <c r="L145" s="129"/>
      <c r="M145" s="129"/>
      <c r="N145" s="129"/>
      <c r="O145" s="129"/>
      <c r="P145" s="129"/>
      <c r="Q145" s="129"/>
      <c r="R145" s="129"/>
      <c r="S145" s="129"/>
      <c r="T145" s="129"/>
      <c r="U145" s="129"/>
      <c r="V145" s="129"/>
      <c r="W145" s="129"/>
      <c r="X145" s="129"/>
      <c r="Y145" s="129"/>
      <c r="Z145" s="129"/>
      <c r="AA145" s="129"/>
      <c r="AB145" s="129"/>
      <c r="AC145" s="129"/>
      <c r="AD145" s="129"/>
      <c r="AE145" s="129"/>
      <c r="AF145" s="129"/>
      <c r="AG145" s="129"/>
      <c r="AH145" s="129"/>
      <c r="AI145" s="129"/>
      <c r="AJ145" s="129"/>
      <c r="AK145" s="129"/>
      <c r="AL145" s="129"/>
      <c r="AM145" s="129"/>
      <c r="AN145" s="129"/>
      <c r="AO145" s="129"/>
      <c r="AP145" s="129"/>
      <c r="AQ145" s="129"/>
      <c r="AR145" s="129"/>
      <c r="AS145" s="129"/>
      <c r="AT145" s="129"/>
      <c r="AU145" s="129"/>
      <c r="AV145" s="129"/>
      <c r="AW145" s="129"/>
      <c r="AX145" s="129"/>
      <c r="AY145" s="129"/>
      <c r="AZ145" s="129"/>
      <c r="BA145" s="129"/>
      <c r="BB145" s="129"/>
      <c r="BC145" s="129"/>
      <c r="BD145" s="129"/>
      <c r="BE145" s="129"/>
      <c r="BF145" s="129"/>
      <c r="BG145" s="129"/>
      <c r="BH145" s="129"/>
      <c r="BI145" s="129"/>
      <c r="BJ145" s="129"/>
      <c r="BK145" s="129"/>
      <c r="BL145" s="129"/>
      <c r="BM145" s="129"/>
      <c r="BN145" s="129"/>
      <c r="BO145" s="129"/>
      <c r="BP145" s="129"/>
      <c r="BQ145" s="129"/>
      <c r="BR145" s="129"/>
      <c r="BS145" s="129"/>
      <c r="BT145" s="129"/>
      <c r="BU145" s="129"/>
      <c r="BV145" s="129"/>
      <c r="BW145" s="129"/>
      <c r="BX145" s="129"/>
      <c r="BY145" s="129"/>
      <c r="BZ145" s="129"/>
      <c r="CA145" s="129"/>
      <c r="CB145" s="129"/>
      <c r="CC145" s="129"/>
      <c r="CD145" s="129"/>
      <c r="CE145" s="129"/>
      <c r="CF145" s="129"/>
      <c r="CG145" s="129"/>
      <c r="CH145" s="129"/>
      <c r="CI145" s="129"/>
      <c r="CJ145" s="129"/>
      <c r="CK145" s="129"/>
      <c r="CL145" s="129"/>
      <c r="CM145" s="129"/>
      <c r="CN145" s="129"/>
      <c r="CO145" s="129"/>
      <c r="CP145" s="129"/>
      <c r="CQ145" s="129"/>
      <c r="CR145" s="129"/>
      <c r="CS145" s="129"/>
      <c r="CT145" s="129"/>
      <c r="CU145" s="129"/>
      <c r="CV145" s="129"/>
      <c r="CW145" s="129"/>
      <c r="CX145" s="129"/>
      <c r="CY145" s="129"/>
      <c r="CZ145" s="129"/>
      <c r="DA145" s="129"/>
      <c r="DB145" s="129"/>
      <c r="DC145" s="129"/>
      <c r="DD145" s="129"/>
      <c r="DE145" s="129"/>
      <c r="DF145" s="129"/>
      <c r="DG145" s="129"/>
      <c r="DH145" s="129"/>
      <c r="DI145" s="129"/>
      <c r="DJ145" s="129"/>
      <c r="DK145" s="129"/>
      <c r="DL145" s="129"/>
      <c r="DM145" s="129"/>
      <c r="DN145" s="129"/>
      <c r="DO145" s="129"/>
      <c r="DP145" s="129"/>
      <c r="DQ145" s="129"/>
      <c r="DR145" s="129"/>
      <c r="DS145" s="129"/>
      <c r="DT145" s="129"/>
      <c r="DU145" s="129"/>
      <c r="DV145" s="129"/>
      <c r="DW145" s="129"/>
      <c r="DX145" s="129"/>
      <c r="DY145" s="129"/>
      <c r="DZ145" s="129"/>
      <c r="EA145" s="129"/>
      <c r="EB145" s="129"/>
      <c r="EC145" s="129"/>
      <c r="ED145" s="129"/>
      <c r="EE145" s="129"/>
      <c r="EF145" s="129"/>
      <c r="EG145" s="129"/>
      <c r="EH145" s="129"/>
      <c r="EI145" s="129"/>
      <c r="EJ145" s="129"/>
      <c r="EK145" s="129"/>
      <c r="EL145" s="129"/>
      <c r="EM145" s="129"/>
      <c r="EN145" s="128">
        <v>0.25</v>
      </c>
      <c r="EO145" s="128">
        <v>0.22137106607385607</v>
      </c>
      <c r="EP145" s="128">
        <v>0.21914289176995902</v>
      </c>
      <c r="EQ145" s="128">
        <v>0.2169642539111524</v>
      </c>
      <c r="ER145" s="128">
        <v>0.2148342041765629</v>
      </c>
      <c r="ES145" s="128">
        <v>0.2127555823100745</v>
      </c>
      <c r="ET145" s="128">
        <v>0.2107261837521428</v>
      </c>
      <c r="EU145" s="128">
        <v>0.20874390659218317</v>
      </c>
      <c r="EV145" s="128">
        <v>0.20680674748715758</v>
      </c>
      <c r="EW145" s="128">
        <v>0.20491279739713206</v>
      </c>
      <c r="EX145" s="128">
        <v>0.20306023765091288</v>
      </c>
      <c r="EY145" s="128">
        <v>0.20124733601719258</v>
      </c>
      <c r="EZ145" s="128">
        <v>0.19947244313617007</v>
      </c>
      <c r="FA145" s="128">
        <v>0.19773398839516568</v>
      </c>
      <c r="FB145" s="128">
        <v>0.19603047690265643</v>
      </c>
      <c r="FC145" s="128">
        <v>0.19436048581666682</v>
      </c>
      <c r="FD145" s="128">
        <v>0.19272301788472312</v>
      </c>
      <c r="FE145" s="128">
        <v>0.19112136407218536</v>
      </c>
      <c r="FF145" s="128">
        <v>0.18955397800530807</v>
      </c>
      <c r="FG145" s="128">
        <v>0.18801938685275663</v>
      </c>
      <c r="FH145" s="128">
        <v>0.18651618919773513</v>
      </c>
      <c r="FI145" s="128">
        <v>0.18504305011565012</v>
      </c>
      <c r="FJ145" s="128">
        <v>0.18359869968502976</v>
      </c>
      <c r="FK145" s="128">
        <v>0.18218192962139604</v>
      </c>
      <c r="FL145" s="128">
        <v>0.18079159051012403</v>
      </c>
      <c r="FM145" s="128">
        <v>0.17942658913481582</v>
      </c>
      <c r="FN145" s="128">
        <v>0.1780858859023388</v>
      </c>
      <c r="FO145" s="128">
        <v>0.17676849236440004</v>
      </c>
      <c r="FP145" s="128">
        <v>0.17547328417207766</v>
      </c>
      <c r="FQ145" s="128">
        <v>0.17420374123888113</v>
      </c>
      <c r="FR145" s="128">
        <v>0.17295874583231624</v>
      </c>
      <c r="FS145" s="128">
        <v>0.1717372325567489</v>
      </c>
      <c r="FT145" s="128">
        <v>0.17053818894054343</v>
      </c>
      <c r="FU145" s="128">
        <v>0.16936065213012505</v>
      </c>
      <c r="FV145" s="128">
        <v>0.16820370666832096</v>
      </c>
      <c r="FW145" s="128">
        <v>0.167066482347637</v>
      </c>
      <c r="FX145" s="128">
        <v>0.16594815214010472</v>
      </c>
      <c r="FY145" s="128">
        <v>0.1539696403914847</v>
      </c>
      <c r="FZ145" s="128">
        <v>0.15295823825011617</v>
      </c>
      <c r="GA145" s="128">
        <v>0.1519623891054224</v>
      </c>
      <c r="GB145" s="128">
        <v>0.1509809051507852</v>
      </c>
      <c r="GC145" s="128">
        <v>0.15001712458481362</v>
      </c>
      <c r="GD145" s="128">
        <v>0.1490702655269247</v>
      </c>
      <c r="GE145" s="128">
        <v>0.14813958545868944</v>
      </c>
      <c r="GF145" s="128">
        <v>0.14722437835309382</v>
      </c>
      <c r="GG145" s="128">
        <v>0.1463239728411486</v>
      </c>
      <c r="GH145" s="128">
        <v>0.14543773198695306</v>
      </c>
      <c r="GI145" s="128">
        <v>0.1445650501819483</v>
      </c>
      <c r="GJ145" s="128">
        <v>0.1437053523863953</v>
      </c>
      <c r="GK145" s="128">
        <v>0.1428580931933144</v>
      </c>
      <c r="GL145" s="128">
        <v>0.14202275285712473</v>
      </c>
      <c r="GM145" s="128">
        <v>0.14119884365031826</v>
      </c>
      <c r="GN145" s="128">
        <v>0.1403850375784005</v>
      </c>
      <c r="GO145" s="128">
        <v>0.1395846753404363</v>
      </c>
      <c r="GP145" s="128">
        <v>0.1387971545239658</v>
      </c>
      <c r="GQ145" s="128">
        <v>0.13802190338539141</v>
      </c>
      <c r="GR145" s="128">
        <v>0.1372583786501044</v>
      </c>
      <c r="GS145" s="128">
        <v>0.13650606425040013</v>
      </c>
      <c r="GT145" s="128">
        <v>0.1357644709605898</v>
      </c>
      <c r="GU145" s="128">
        <v>0.13503313309170392</v>
      </c>
      <c r="GV145" s="128">
        <v>0.1343116096105087</v>
      </c>
      <c r="GW145" s="128">
        <v>0.13359948179020342</v>
      </c>
      <c r="GX145" s="128">
        <v>0.1328963525573275</v>
      </c>
      <c r="GY145" s="128">
        <v>0.13220184566193247</v>
      </c>
      <c r="GZ145" s="128">
        <v>0.131514549448162</v>
      </c>
      <c r="HA145" s="128">
        <v>0.13083765407719836</v>
      </c>
      <c r="HB145" s="128">
        <v>0.1301706876566474</v>
      </c>
      <c r="HC145" s="128">
        <v>0.12951320248189557</v>
      </c>
      <c r="HD145" s="128">
        <v>0.12886477338208024</v>
      </c>
      <c r="HE145" s="128">
        <v>0.12822499670426146</v>
      </c>
      <c r="HF145" s="128">
        <v>0.12759348938359485</v>
      </c>
      <c r="HG145" s="128">
        <v>0.1269698888620162</v>
      </c>
      <c r="HH145" s="128">
        <v>0.1263538473380435</v>
      </c>
      <c r="HI145" s="128">
        <v>0.12574504075366444</v>
      </c>
      <c r="HJ145" s="128">
        <v>0.12182137393527499</v>
      </c>
    </row>
    <row r="146" spans="1:218" ht="27" customHeight="1">
      <c r="A146" s="127">
        <v>167</v>
      </c>
      <c r="B146" s="129"/>
      <c r="C146" s="129"/>
      <c r="D146" s="129"/>
      <c r="E146" s="129"/>
      <c r="F146" s="129"/>
      <c r="G146" s="129"/>
      <c r="H146" s="129"/>
      <c r="I146" s="129"/>
      <c r="J146" s="129"/>
      <c r="K146" s="129"/>
      <c r="L146" s="129"/>
      <c r="M146" s="129"/>
      <c r="N146" s="129"/>
      <c r="O146" s="129"/>
      <c r="P146" s="129"/>
      <c r="Q146" s="129"/>
      <c r="R146" s="129"/>
      <c r="S146" s="129"/>
      <c r="T146" s="129"/>
      <c r="U146" s="129"/>
      <c r="V146" s="129"/>
      <c r="W146" s="129"/>
      <c r="X146" s="129"/>
      <c r="Y146" s="129"/>
      <c r="Z146" s="129"/>
      <c r="AA146" s="129"/>
      <c r="AB146" s="129"/>
      <c r="AC146" s="129"/>
      <c r="AD146" s="129"/>
      <c r="AE146" s="129"/>
      <c r="AF146" s="129"/>
      <c r="AG146" s="129"/>
      <c r="AH146" s="129"/>
      <c r="AI146" s="129"/>
      <c r="AJ146" s="129"/>
      <c r="AK146" s="129"/>
      <c r="AL146" s="129"/>
      <c r="AM146" s="129"/>
      <c r="AN146" s="129"/>
      <c r="AO146" s="129"/>
      <c r="AP146" s="129"/>
      <c r="AQ146" s="129"/>
      <c r="AR146" s="129"/>
      <c r="AS146" s="129"/>
      <c r="AT146" s="129"/>
      <c r="AU146" s="129"/>
      <c r="AV146" s="129"/>
      <c r="AW146" s="129"/>
      <c r="AX146" s="129"/>
      <c r="AY146" s="129"/>
      <c r="AZ146" s="129"/>
      <c r="BA146" s="129"/>
      <c r="BB146" s="129"/>
      <c r="BC146" s="129"/>
      <c r="BD146" s="129"/>
      <c r="BE146" s="129"/>
      <c r="BF146" s="129"/>
      <c r="BG146" s="129"/>
      <c r="BH146" s="129"/>
      <c r="BI146" s="129"/>
      <c r="BJ146" s="129"/>
      <c r="BK146" s="129"/>
      <c r="BL146" s="129"/>
      <c r="BM146" s="129"/>
      <c r="BN146" s="129"/>
      <c r="BO146" s="129"/>
      <c r="BP146" s="129"/>
      <c r="BQ146" s="129"/>
      <c r="BR146" s="129"/>
      <c r="BS146" s="129"/>
      <c r="BT146" s="129"/>
      <c r="BU146" s="129"/>
      <c r="BV146" s="129"/>
      <c r="BW146" s="129"/>
      <c r="BX146" s="129"/>
      <c r="BY146" s="129"/>
      <c r="BZ146" s="129"/>
      <c r="CA146" s="129"/>
      <c r="CB146" s="129"/>
      <c r="CC146" s="129"/>
      <c r="CD146" s="129"/>
      <c r="CE146" s="129"/>
      <c r="CF146" s="129"/>
      <c r="CG146" s="129"/>
      <c r="CH146" s="129"/>
      <c r="CI146" s="129"/>
      <c r="CJ146" s="129"/>
      <c r="CK146" s="129"/>
      <c r="CL146" s="129"/>
      <c r="CM146" s="129"/>
      <c r="CN146" s="129"/>
      <c r="CO146" s="129"/>
      <c r="CP146" s="129"/>
      <c r="CQ146" s="129"/>
      <c r="CR146" s="129"/>
      <c r="CS146" s="129"/>
      <c r="CT146" s="129"/>
      <c r="CU146" s="129"/>
      <c r="CV146" s="129"/>
      <c r="CW146" s="129"/>
      <c r="CX146" s="129"/>
      <c r="CY146" s="129"/>
      <c r="CZ146" s="129"/>
      <c r="DA146" s="129"/>
      <c r="DB146" s="129"/>
      <c r="DC146" s="129"/>
      <c r="DD146" s="129"/>
      <c r="DE146" s="129"/>
      <c r="DF146" s="129"/>
      <c r="DG146" s="129"/>
      <c r="DH146" s="129"/>
      <c r="DI146" s="129"/>
      <c r="DJ146" s="129"/>
      <c r="DK146" s="129"/>
      <c r="DL146" s="129"/>
      <c r="DM146" s="129"/>
      <c r="DN146" s="129"/>
      <c r="DO146" s="129"/>
      <c r="DP146" s="129"/>
      <c r="DQ146" s="129"/>
      <c r="DR146" s="129"/>
      <c r="DS146" s="129"/>
      <c r="DT146" s="129"/>
      <c r="DU146" s="129"/>
      <c r="DV146" s="129"/>
      <c r="DW146" s="129"/>
      <c r="DX146" s="129"/>
      <c r="DY146" s="129"/>
      <c r="DZ146" s="129"/>
      <c r="EA146" s="129"/>
      <c r="EB146" s="129"/>
      <c r="EC146" s="129"/>
      <c r="ED146" s="129"/>
      <c r="EE146" s="129"/>
      <c r="EF146" s="129"/>
      <c r="EG146" s="129"/>
      <c r="EH146" s="129"/>
      <c r="EI146" s="129"/>
      <c r="EJ146" s="129"/>
      <c r="EK146" s="129"/>
      <c r="EL146" s="129"/>
      <c r="EM146" s="129"/>
      <c r="EN146" s="129"/>
      <c r="EO146" s="128">
        <v>0.25</v>
      </c>
      <c r="EP146" s="128">
        <v>0.2212251116630542</v>
      </c>
      <c r="EQ146" s="128">
        <v>0.2190050475460312</v>
      </c>
      <c r="ER146" s="128">
        <v>0.2168351529142895</v>
      </c>
      <c r="ES146" s="128">
        <v>0.2147182514916351</v>
      </c>
      <c r="ET146" s="128">
        <v>0.2126520721433697</v>
      </c>
      <c r="EU146" s="128">
        <v>0.21063444897017916</v>
      </c>
      <c r="EV146" s="128">
        <v>0.2086633171202065</v>
      </c>
      <c r="EW146" s="128">
        <v>0.20673670849277057</v>
      </c>
      <c r="EX146" s="128">
        <v>0.20485274771139214</v>
      </c>
      <c r="EY146" s="128">
        <v>0.20300964812896913</v>
      </c>
      <c r="EZ146" s="128">
        <v>0.20120570815636243</v>
      </c>
      <c r="FA146" s="128">
        <v>0.1994393071352996</v>
      </c>
      <c r="FB146" s="128">
        <v>0.19770890216455073</v>
      </c>
      <c r="FC146" s="128">
        <v>0.1960130243963645</v>
      </c>
      <c r="FD146" s="128">
        <v>0.19435063676437145</v>
      </c>
      <c r="FE146" s="128">
        <v>0.19272504388059483</v>
      </c>
      <c r="FF146" s="128">
        <v>0.19113465644449418</v>
      </c>
      <c r="FG146" s="128">
        <v>0.18957796041697952</v>
      </c>
      <c r="FH146" s="128">
        <v>0.1880535147524732</v>
      </c>
      <c r="FI146" s="128">
        <v>0.1865599465830969</v>
      </c>
      <c r="FJ146" s="128">
        <v>0.18509594954990866</v>
      </c>
      <c r="FK146" s="128">
        <v>0.1836602804293458</v>
      </c>
      <c r="FL146" s="128">
        <v>0.18225175631486265</v>
      </c>
      <c r="FM146" s="128">
        <v>0.18086925189526365</v>
      </c>
      <c r="FN146" s="128">
        <v>0.17951169683070772</v>
      </c>
      <c r="FO146" s="128">
        <v>0.1781780732262097</v>
      </c>
      <c r="FP146" s="128">
        <v>0.17686722605785324</v>
      </c>
      <c r="FQ146" s="128">
        <v>0.1755826659969238</v>
      </c>
      <c r="FR146" s="128">
        <v>0.17432324675523278</v>
      </c>
      <c r="FS146" s="128">
        <v>0.17308787564990546</v>
      </c>
      <c r="FT146" s="128">
        <v>0.1718755139972443</v>
      </c>
      <c r="FU146" s="128">
        <v>0.17068517382195195</v>
      </c>
      <c r="FV146" s="128">
        <v>0.16951591559780424</v>
      </c>
      <c r="FW146" s="128">
        <v>0.16836684606428792</v>
      </c>
      <c r="FX146" s="128">
        <v>0.16723711612067996</v>
      </c>
      <c r="FY146" s="128">
        <v>0.16612591879563388</v>
      </c>
      <c r="FZ146" s="128">
        <v>0.1541420189016353</v>
      </c>
      <c r="GA146" s="128">
        <v>0.1531366555126387</v>
      </c>
      <c r="GB146" s="128">
        <v>0.1521459915791988</v>
      </c>
      <c r="GC146" s="128">
        <v>0.15117340372479507</v>
      </c>
      <c r="GD146" s="128">
        <v>0.15021809186231264</v>
      </c>
      <c r="GE146" s="128">
        <v>0.14927929600788323</v>
      </c>
      <c r="GF146" s="128">
        <v>0.14835629342207407</v>
      </c>
      <c r="GG146" s="128">
        <v>0.1474483967541867</v>
      </c>
      <c r="GH146" s="128">
        <v>0.14655495375251967</v>
      </c>
      <c r="GI146" s="128">
        <v>0.1456753441794876</v>
      </c>
      <c r="GJ146" s="128">
        <v>0.14480897900756715</v>
      </c>
      <c r="GK146" s="128">
        <v>0.14395529944792249</v>
      </c>
      <c r="GL146" s="128">
        <v>0.14311377302066777</v>
      </c>
      <c r="GM146" s="128">
        <v>0.1422838997030671</v>
      </c>
      <c r="GN146" s="128">
        <v>0.14146432745517679</v>
      </c>
      <c r="GO146" s="128">
        <v>0.14065844081739473</v>
      </c>
      <c r="GP146" s="128">
        <v>0.13986562451099044</v>
      </c>
      <c r="GQ146" s="128">
        <v>0.13908529447366946</v>
      </c>
      <c r="GR146" s="128">
        <v>0.1383168956592216</v>
      </c>
      <c r="GS146" s="128">
        <v>0.13755990075490038</v>
      </c>
      <c r="GT146" s="128">
        <v>0.1368138097806777</v>
      </c>
      <c r="GU146" s="128">
        <v>0.13607814680585012</v>
      </c>
      <c r="GV146" s="128">
        <v>0.135352461006116</v>
      </c>
      <c r="GW146" s="128">
        <v>0.13463632432043648</v>
      </c>
      <c r="GX146" s="128">
        <v>0.13392933077309727</v>
      </c>
      <c r="GY146" s="128">
        <v>0.1332310956243223</v>
      </c>
      <c r="GZ146" s="128">
        <v>0.13254018327515937</v>
      </c>
      <c r="HA146" s="128">
        <v>0.1318598291747563</v>
      </c>
      <c r="HB146" s="128">
        <v>0.1311895520991987</v>
      </c>
      <c r="HC146" s="128">
        <v>0.1305288954287316</v>
      </c>
      <c r="HD146" s="128">
        <v>0.1298774254877204</v>
      </c>
      <c r="HE146" s="128">
        <v>0.12923473051353274</v>
      </c>
      <c r="HF146" s="128">
        <v>0.12860041971119096</v>
      </c>
      <c r="HG146" s="128">
        <v>0.12797412314671605</v>
      </c>
      <c r="HH146" s="128">
        <v>0.12735548604441602</v>
      </c>
      <c r="HI146" s="128">
        <v>0.12674417763460014</v>
      </c>
      <c r="HJ146" s="128">
        <v>0.12280265534989783</v>
      </c>
    </row>
    <row r="147" spans="1:218" ht="27" customHeight="1">
      <c r="A147" s="127">
        <v>168</v>
      </c>
      <c r="B147" s="129"/>
      <c r="C147" s="129"/>
      <c r="D147" s="129"/>
      <c r="E147" s="129"/>
      <c r="F147" s="129"/>
      <c r="G147" s="129"/>
      <c r="H147" s="129"/>
      <c r="I147" s="129"/>
      <c r="J147" s="129"/>
      <c r="K147" s="129"/>
      <c r="L147" s="129"/>
      <c r="M147" s="129"/>
      <c r="N147" s="129"/>
      <c r="O147" s="129"/>
      <c r="P147" s="129"/>
      <c r="Q147" s="129"/>
      <c r="R147" s="129"/>
      <c r="S147" s="129"/>
      <c r="T147" s="129"/>
      <c r="U147" s="129"/>
      <c r="V147" s="129"/>
      <c r="W147" s="129"/>
      <c r="X147" s="129"/>
      <c r="Y147" s="129"/>
      <c r="Z147" s="129"/>
      <c r="AA147" s="129"/>
      <c r="AB147" s="129"/>
      <c r="AC147" s="129"/>
      <c r="AD147" s="129"/>
      <c r="AE147" s="129"/>
      <c r="AF147" s="129"/>
      <c r="AG147" s="129"/>
      <c r="AH147" s="129"/>
      <c r="AI147" s="129"/>
      <c r="AJ147" s="129"/>
      <c r="AK147" s="129"/>
      <c r="AL147" s="129"/>
      <c r="AM147" s="129"/>
      <c r="AN147" s="129"/>
      <c r="AO147" s="129"/>
      <c r="AP147" s="129"/>
      <c r="AQ147" s="129"/>
      <c r="AR147" s="129"/>
      <c r="AS147" s="129"/>
      <c r="AT147" s="129"/>
      <c r="AU147" s="129"/>
      <c r="AV147" s="129"/>
      <c r="AW147" s="129"/>
      <c r="AX147" s="129"/>
      <c r="AY147" s="129"/>
      <c r="AZ147" s="129"/>
      <c r="BA147" s="129"/>
      <c r="BB147" s="129"/>
      <c r="BC147" s="129"/>
      <c r="BD147" s="129"/>
      <c r="BE147" s="129"/>
      <c r="BF147" s="129"/>
      <c r="BG147" s="129"/>
      <c r="BH147" s="129"/>
      <c r="BI147" s="129"/>
      <c r="BJ147" s="129"/>
      <c r="BK147" s="129"/>
      <c r="BL147" s="129"/>
      <c r="BM147" s="129"/>
      <c r="BN147" s="129"/>
      <c r="BO147" s="129"/>
      <c r="BP147" s="129"/>
      <c r="BQ147" s="129"/>
      <c r="BR147" s="129"/>
      <c r="BS147" s="129"/>
      <c r="BT147" s="129"/>
      <c r="BU147" s="129"/>
      <c r="BV147" s="129"/>
      <c r="BW147" s="129"/>
      <c r="BX147" s="129"/>
      <c r="BY147" s="129"/>
      <c r="BZ147" s="129"/>
      <c r="CA147" s="129"/>
      <c r="CB147" s="129"/>
      <c r="CC147" s="129"/>
      <c r="CD147" s="129"/>
      <c r="CE147" s="129"/>
      <c r="CF147" s="129"/>
      <c r="CG147" s="129"/>
      <c r="CH147" s="129"/>
      <c r="CI147" s="129"/>
      <c r="CJ147" s="129"/>
      <c r="CK147" s="129"/>
      <c r="CL147" s="129"/>
      <c r="CM147" s="129"/>
      <c r="CN147" s="129"/>
      <c r="CO147" s="129"/>
      <c r="CP147" s="129"/>
      <c r="CQ147" s="129"/>
      <c r="CR147" s="129"/>
      <c r="CS147" s="129"/>
      <c r="CT147" s="129"/>
      <c r="CU147" s="129"/>
      <c r="CV147" s="129"/>
      <c r="CW147" s="129"/>
      <c r="CX147" s="129"/>
      <c r="CY147" s="129"/>
      <c r="CZ147" s="129"/>
      <c r="DA147" s="129"/>
      <c r="DB147" s="129"/>
      <c r="DC147" s="129"/>
      <c r="DD147" s="129"/>
      <c r="DE147" s="129"/>
      <c r="DF147" s="129"/>
      <c r="DG147" s="129"/>
      <c r="DH147" s="129"/>
      <c r="DI147" s="129"/>
      <c r="DJ147" s="129"/>
      <c r="DK147" s="129"/>
      <c r="DL147" s="129"/>
      <c r="DM147" s="129"/>
      <c r="DN147" s="129"/>
      <c r="DO147" s="129"/>
      <c r="DP147" s="129"/>
      <c r="DQ147" s="129"/>
      <c r="DR147" s="129"/>
      <c r="DS147" s="129"/>
      <c r="DT147" s="129"/>
      <c r="DU147" s="129"/>
      <c r="DV147" s="129"/>
      <c r="DW147" s="129"/>
      <c r="DX147" s="129"/>
      <c r="DY147" s="129"/>
      <c r="DZ147" s="129"/>
      <c r="EA147" s="129"/>
      <c r="EB147" s="129"/>
      <c r="EC147" s="129"/>
      <c r="ED147" s="129"/>
      <c r="EE147" s="129"/>
      <c r="EF147" s="129"/>
      <c r="EG147" s="129"/>
      <c r="EH147" s="129"/>
      <c r="EI147" s="129"/>
      <c r="EJ147" s="129"/>
      <c r="EK147" s="129"/>
      <c r="EL147" s="129"/>
      <c r="EM147" s="129"/>
      <c r="EN147" s="129"/>
      <c r="EO147" s="129"/>
      <c r="EP147" s="128">
        <v>0.25</v>
      </c>
      <c r="EQ147" s="128">
        <v>0.22107909009855908</v>
      </c>
      <c r="ER147" s="128">
        <v>0.218868143308037</v>
      </c>
      <c r="ES147" s="128">
        <v>0.21671180124561118</v>
      </c>
      <c r="ET147" s="128">
        <v>0.21460772451341137</v>
      </c>
      <c r="EU147" s="128">
        <v>0.21255368158675123</v>
      </c>
      <c r="EV147" s="128">
        <v>0.21054754452392432</v>
      </c>
      <c r="EW147" s="128">
        <v>0.208587284631245</v>
      </c>
      <c r="EX147" s="128">
        <v>0.20667096834563023</v>
      </c>
      <c r="EY147" s="128">
        <v>0.2047967531720111</v>
      </c>
      <c r="EZ147" s="128">
        <v>0.20296288390999648</v>
      </c>
      <c r="FA147" s="128">
        <v>0.20116768851782926</v>
      </c>
      <c r="FB147" s="128">
        <v>0.1994095747951966</v>
      </c>
      <c r="FC147" s="128">
        <v>0.19768702664361548</v>
      </c>
      <c r="FD147" s="128">
        <v>0.19599896597587835</v>
      </c>
      <c r="FE147" s="128">
        <v>0.1943487098164743</v>
      </c>
      <c r="FF147" s="128">
        <v>0.19273462488130091</v>
      </c>
      <c r="FG147" s="128">
        <v>0.1911551548986198</v>
      </c>
      <c r="FH147" s="128">
        <v>0.18960881820379294</v>
      </c>
      <c r="FI147" s="128">
        <v>0.18809420302377078</v>
      </c>
      <c r="FJ147" s="128">
        <v>0.18660996563282237</v>
      </c>
      <c r="FK147" s="128">
        <v>0.18515482696931956</v>
      </c>
      <c r="FL147" s="128">
        <v>0.18372756976557578</v>
      </c>
      <c r="FM147" s="128">
        <v>0.1823270357755073</v>
      </c>
      <c r="FN147" s="128">
        <v>0.1809521231009375</v>
      </c>
      <c r="FO147" s="128">
        <v>0.1796017836163382</v>
      </c>
      <c r="FP147" s="128">
        <v>0.17827483086321894</v>
      </c>
      <c r="FQ147" s="128">
        <v>0.17697480563590356</v>
      </c>
      <c r="FR147" s="128">
        <v>0.17570053241532155</v>
      </c>
      <c r="FS147" s="128">
        <v>0.17445089057504262</v>
      </c>
      <c r="FT147" s="128">
        <v>0.17322481458424183</v>
      </c>
      <c r="FU147" s="128">
        <v>0.17202129073082645</v>
      </c>
      <c r="FV147" s="128">
        <v>0.1708393548241059</v>
      </c>
      <c r="FW147" s="128">
        <v>0.16967808997442207</v>
      </c>
      <c r="FX147" s="128">
        <v>0.1685366244510663</v>
      </c>
      <c r="FY147" s="128">
        <v>0.16741412961657026</v>
      </c>
      <c r="FZ147" s="128">
        <v>0.16630981826099214</v>
      </c>
      <c r="GA147" s="128">
        <v>0.15431990436943746</v>
      </c>
      <c r="GB147" s="128">
        <v>0.15331979515730262</v>
      </c>
      <c r="GC147" s="128">
        <v>0.15233814585638264</v>
      </c>
      <c r="GD147" s="128">
        <v>0.15137413776019026</v>
      </c>
      <c r="GE147" s="128">
        <v>0.1504269930193848</v>
      </c>
      <c r="GF147" s="128">
        <v>0.14949597179445762</v>
      </c>
      <c r="GG147" s="128">
        <v>0.14858037037752841</v>
      </c>
      <c r="GH147" s="128">
        <v>0.1476795208377232</v>
      </c>
      <c r="GI147" s="128">
        <v>0.14679278795675207</v>
      </c>
      <c r="GJ147" s="128">
        <v>0.14591956837916448</v>
      </c>
      <c r="GK147" s="128">
        <v>0.14505928960541264</v>
      </c>
      <c r="GL147" s="128">
        <v>0.14421140610340927</v>
      </c>
      <c r="GM147" s="128">
        <v>0.14337540524812387</v>
      </c>
      <c r="GN147" s="128">
        <v>0.1425499105940658</v>
      </c>
      <c r="GO147" s="128">
        <v>0.1417383505178969</v>
      </c>
      <c r="GP147" s="128">
        <v>0.1409400965989662</v>
      </c>
      <c r="GQ147" s="128">
        <v>0.14015455218917305</v>
      </c>
      <c r="GR147" s="128">
        <v>0.139381150212</v>
      </c>
      <c r="GS147" s="128">
        <v>0.138619351859209</v>
      </c>
      <c r="GT147" s="128">
        <v>0.13786864615403177</v>
      </c>
      <c r="GU147" s="128">
        <v>0.13712854668962426</v>
      </c>
      <c r="GV147" s="128">
        <v>0.136398592623918</v>
      </c>
      <c r="GW147" s="128">
        <v>0.13567834634253625</v>
      </c>
      <c r="GX147" s="128">
        <v>0.13496739275581007</v>
      </c>
      <c r="GY147" s="128">
        <v>0.134265338429638</v>
      </c>
      <c r="GZ147" s="128">
        <v>0.13357072352680358</v>
      </c>
      <c r="HA147" s="128">
        <v>0.13288682892083845</v>
      </c>
      <c r="HB147" s="128">
        <v>0.13221316386821044</v>
      </c>
      <c r="HC147" s="128">
        <v>0.13154926265187075</v>
      </c>
      <c r="HD147" s="128">
        <v>0.13089468291514147</v>
      </c>
      <c r="HE147" s="128">
        <v>0.13024900461519326</v>
      </c>
      <c r="HF147" s="128">
        <v>0.12961182906205518</v>
      </c>
      <c r="HG147" s="128">
        <v>0.12898277878640776</v>
      </c>
      <c r="HH147" s="128">
        <v>0.12836149188472498</v>
      </c>
      <c r="HI147" s="128">
        <v>0.12774763072669126</v>
      </c>
      <c r="HJ147" s="128">
        <v>0.12378935660715112</v>
      </c>
    </row>
    <row r="148" spans="1:218" ht="27" customHeight="1">
      <c r="A148" s="127">
        <v>169</v>
      </c>
      <c r="B148" s="129"/>
      <c r="C148" s="129"/>
      <c r="D148" s="129"/>
      <c r="E148" s="129"/>
      <c r="F148" s="129"/>
      <c r="G148" s="129"/>
      <c r="H148" s="129"/>
      <c r="I148" s="129"/>
      <c r="J148" s="129"/>
      <c r="K148" s="129"/>
      <c r="L148" s="129"/>
      <c r="M148" s="129"/>
      <c r="N148" s="129"/>
      <c r="O148" s="129"/>
      <c r="P148" s="129"/>
      <c r="Q148" s="129"/>
      <c r="R148" s="129"/>
      <c r="S148" s="129"/>
      <c r="T148" s="129"/>
      <c r="U148" s="129"/>
      <c r="V148" s="129"/>
      <c r="W148" s="129"/>
      <c r="X148" s="129"/>
      <c r="Y148" s="129"/>
      <c r="Z148" s="129"/>
      <c r="AA148" s="129"/>
      <c r="AB148" s="129"/>
      <c r="AC148" s="129"/>
      <c r="AD148" s="129"/>
      <c r="AE148" s="129"/>
      <c r="AF148" s="129"/>
      <c r="AG148" s="129"/>
      <c r="AH148" s="129"/>
      <c r="AI148" s="129"/>
      <c r="AJ148" s="129"/>
      <c r="AK148" s="129"/>
      <c r="AL148" s="129"/>
      <c r="AM148" s="129"/>
      <c r="AN148" s="129"/>
      <c r="AO148" s="129"/>
      <c r="AP148" s="129"/>
      <c r="AQ148" s="129"/>
      <c r="AR148" s="129"/>
      <c r="AS148" s="129"/>
      <c r="AT148" s="129"/>
      <c r="AU148" s="129"/>
      <c r="AV148" s="129"/>
      <c r="AW148" s="129"/>
      <c r="AX148" s="129"/>
      <c r="AY148" s="129"/>
      <c r="AZ148" s="129"/>
      <c r="BA148" s="129"/>
      <c r="BB148" s="129"/>
      <c r="BC148" s="129"/>
      <c r="BD148" s="129"/>
      <c r="BE148" s="129"/>
      <c r="BF148" s="129"/>
      <c r="BG148" s="129"/>
      <c r="BH148" s="129"/>
      <c r="BI148" s="129"/>
      <c r="BJ148" s="129"/>
      <c r="BK148" s="129"/>
      <c r="BL148" s="129"/>
      <c r="BM148" s="129"/>
      <c r="BN148" s="129"/>
      <c r="BO148" s="129"/>
      <c r="BP148" s="129"/>
      <c r="BQ148" s="129"/>
      <c r="BR148" s="129"/>
      <c r="BS148" s="129"/>
      <c r="BT148" s="129"/>
      <c r="BU148" s="129"/>
      <c r="BV148" s="129"/>
      <c r="BW148" s="129"/>
      <c r="BX148" s="129"/>
      <c r="BY148" s="129"/>
      <c r="BZ148" s="129"/>
      <c r="CA148" s="129"/>
      <c r="CB148" s="129"/>
      <c r="CC148" s="129"/>
      <c r="CD148" s="129"/>
      <c r="CE148" s="129"/>
      <c r="CF148" s="129"/>
      <c r="CG148" s="129"/>
      <c r="CH148" s="129"/>
      <c r="CI148" s="129"/>
      <c r="CJ148" s="129"/>
      <c r="CK148" s="129"/>
      <c r="CL148" s="129"/>
      <c r="CM148" s="129"/>
      <c r="CN148" s="129"/>
      <c r="CO148" s="129"/>
      <c r="CP148" s="129"/>
      <c r="CQ148" s="129"/>
      <c r="CR148" s="129"/>
      <c r="CS148" s="129"/>
      <c r="CT148" s="129"/>
      <c r="CU148" s="129"/>
      <c r="CV148" s="129"/>
      <c r="CW148" s="129"/>
      <c r="CX148" s="129"/>
      <c r="CY148" s="129"/>
      <c r="CZ148" s="129"/>
      <c r="DA148" s="129"/>
      <c r="DB148" s="129"/>
      <c r="DC148" s="129"/>
      <c r="DD148" s="129"/>
      <c r="DE148" s="129"/>
      <c r="DF148" s="129"/>
      <c r="DG148" s="129"/>
      <c r="DH148" s="129"/>
      <c r="DI148" s="129"/>
      <c r="DJ148" s="129"/>
      <c r="DK148" s="129"/>
      <c r="DL148" s="129"/>
      <c r="DM148" s="129"/>
      <c r="DN148" s="129"/>
      <c r="DO148" s="129"/>
      <c r="DP148" s="129"/>
      <c r="DQ148" s="129"/>
      <c r="DR148" s="129"/>
      <c r="DS148" s="129"/>
      <c r="DT148" s="129"/>
      <c r="DU148" s="129"/>
      <c r="DV148" s="129"/>
      <c r="DW148" s="129"/>
      <c r="DX148" s="129"/>
      <c r="DY148" s="129"/>
      <c r="DZ148" s="129"/>
      <c r="EA148" s="129"/>
      <c r="EB148" s="129"/>
      <c r="EC148" s="129"/>
      <c r="ED148" s="129"/>
      <c r="EE148" s="129"/>
      <c r="EF148" s="129"/>
      <c r="EG148" s="129"/>
      <c r="EH148" s="129"/>
      <c r="EI148" s="129"/>
      <c r="EJ148" s="129"/>
      <c r="EK148" s="129"/>
      <c r="EL148" s="129"/>
      <c r="EM148" s="129"/>
      <c r="EN148" s="129"/>
      <c r="EO148" s="129"/>
      <c r="EP148" s="129"/>
      <c r="EQ148" s="128">
        <v>0.25</v>
      </c>
      <c r="ER148" s="128">
        <v>0.22093410417579581</v>
      </c>
      <c r="ES148" s="128">
        <v>0.21873712930663403</v>
      </c>
      <c r="ET148" s="128">
        <v>0.2165940085673369</v>
      </c>
      <c r="EU148" s="128">
        <v>0.21450244313616318</v>
      </c>
      <c r="EV148" s="128">
        <v>0.21246024036661776</v>
      </c>
      <c r="EW148" s="128">
        <v>0.21046530940673888</v>
      </c>
      <c r="EX148" s="128">
        <v>0.20851565699350486</v>
      </c>
      <c r="EY148" s="128">
        <v>0.2066093833206435</v>
      </c>
      <c r="EZ148" s="128">
        <v>0.20474467816455805</v>
      </c>
      <c r="FA148" s="128">
        <v>0.20291981673287257</v>
      </c>
      <c r="FB148" s="128">
        <v>0.20113315620858</v>
      </c>
      <c r="FC148" s="128">
        <v>0.19938313197014573</v>
      </c>
      <c r="FD148" s="128">
        <v>0.19766862367490218</v>
      </c>
      <c r="FE148" s="128">
        <v>0.19599295948417228</v>
      </c>
      <c r="FF148" s="128">
        <v>0.19435446105105716</v>
      </c>
      <c r="FG148" s="128">
        <v>0.19275152882437432</v>
      </c>
      <c r="FH148" s="128">
        <v>0.19118263950895806</v>
      </c>
      <c r="FI148" s="128">
        <v>0.18964634144394663</v>
      </c>
      <c r="FJ148" s="128">
        <v>0.188141252587403</v>
      </c>
      <c r="FK148" s="128">
        <v>0.18666605712112405</v>
      </c>
      <c r="FL148" s="128">
        <v>0.1852195025281003</v>
      </c>
      <c r="FM148" s="128">
        <v>0.18380039676886367</v>
      </c>
      <c r="FN148" s="128">
        <v>0.18240760555741808</v>
      </c>
      <c r="FO148" s="128">
        <v>0.18104004973652216</v>
      </c>
      <c r="FP148" s="128">
        <v>0.17969651063728267</v>
      </c>
      <c r="FQ148" s="128">
        <v>0.17838055851470794</v>
      </c>
      <c r="FR148" s="128">
        <v>0.17709098792942693</v>
      </c>
      <c r="FS148" s="128">
        <v>0.17582664964115094</v>
      </c>
      <c r="FT148" s="128">
        <v>0.1745864506232896</v>
      </c>
      <c r="FU148" s="128">
        <v>0.17336935079866378</v>
      </c>
      <c r="FV148" s="128">
        <v>0.17217436070383665</v>
      </c>
      <c r="FW148" s="128">
        <v>0.1710005392313642</v>
      </c>
      <c r="FX148" s="128">
        <v>0.16984699145115306</v>
      </c>
      <c r="FY148" s="128">
        <v>0.16871286650903863</v>
      </c>
      <c r="FZ148" s="128">
        <v>0.16759735591383648</v>
      </c>
      <c r="GA148" s="128">
        <v>0.16649969005326712</v>
      </c>
      <c r="GB148" s="128">
        <v>0.1545025722282293</v>
      </c>
      <c r="GC148" s="128">
        <v>0.15351159876657833</v>
      </c>
      <c r="GD148" s="128">
        <v>0.15253864272962725</v>
      </c>
      <c r="GE148" s="128">
        <v>0.15158290799410434</v>
      </c>
      <c r="GF148" s="128">
        <v>0.15064363722454235</v>
      </c>
      <c r="GG148" s="128">
        <v>0.14972010997237797</v>
      </c>
      <c r="GH148" s="128">
        <v>0.1488116422563874</v>
      </c>
      <c r="GI148" s="128">
        <v>0.14791758351828294</v>
      </c>
      <c r="GJ148" s="128">
        <v>0.14703731572713166</v>
      </c>
      <c r="GK148" s="128">
        <v>0.14617025233661374</v>
      </c>
      <c r="GL148" s="128">
        <v>0.14531583443750495</v>
      </c>
      <c r="GM148" s="128">
        <v>0.1444735364886497</v>
      </c>
      <c r="GN148" s="128">
        <v>0.14364195727345422</v>
      </c>
      <c r="GO148" s="128">
        <v>0.14282456898803586</v>
      </c>
      <c r="GP148" s="128">
        <v>0.1420207297884827</v>
      </c>
      <c r="GQ148" s="128">
        <v>0.14122983016822882</v>
      </c>
      <c r="GR148" s="128">
        <v>0.14045129075632257</v>
      </c>
      <c r="GS148" s="128">
        <v>0.13968456099329177</v>
      </c>
      <c r="GT148" s="128">
        <v>0.13892911865807234</v>
      </c>
      <c r="GU148" s="128">
        <v>0.13818446662823325</v>
      </c>
      <c r="GV148" s="128">
        <v>0.13745013381233762</v>
      </c>
      <c r="GW148" s="128">
        <v>0.13672567281879175</v>
      </c>
      <c r="GX148" s="128">
        <v>0.13601065922761854</v>
      </c>
      <c r="GY148" s="128">
        <v>0.13530469070136553</v>
      </c>
      <c r="GZ148" s="128">
        <v>0.13460628286603804</v>
      </c>
      <c r="HA148" s="128">
        <v>0.13391876214816</v>
      </c>
      <c r="HB148" s="128">
        <v>0.13324162809267878</v>
      </c>
      <c r="HC148" s="128">
        <v>0.13257440569937953</v>
      </c>
      <c r="HD148" s="128">
        <v>0.13191664375063503</v>
      </c>
      <c r="HE148" s="128">
        <v>0.1312679137493657</v>
      </c>
      <c r="HF148" s="128">
        <v>0.1306278089422807</v>
      </c>
      <c r="HG148" s="128">
        <v>0.12999594416191682</v>
      </c>
      <c r="HH148" s="128">
        <v>0.12937195021997502</v>
      </c>
      <c r="HI148" s="128">
        <v>0.12875548247336713</v>
      </c>
      <c r="HJ148" s="128">
        <v>0.12478159478151976</v>
      </c>
    </row>
    <row r="149" spans="1:218" ht="27" customHeight="1">
      <c r="A149" s="127">
        <v>170</v>
      </c>
      <c r="B149" s="129"/>
      <c r="C149" s="129"/>
      <c r="D149" s="129"/>
      <c r="E149" s="129"/>
      <c r="F149" s="129"/>
      <c r="G149" s="129"/>
      <c r="H149" s="129"/>
      <c r="I149" s="129"/>
      <c r="J149" s="129"/>
      <c r="K149" s="129"/>
      <c r="L149" s="129"/>
      <c r="M149" s="129"/>
      <c r="N149" s="129"/>
      <c r="O149" s="129"/>
      <c r="P149" s="129"/>
      <c r="Q149" s="129"/>
      <c r="R149" s="129"/>
      <c r="S149" s="129"/>
      <c r="T149" s="129"/>
      <c r="U149" s="129"/>
      <c r="V149" s="129"/>
      <c r="W149" s="129"/>
      <c r="X149" s="129"/>
      <c r="Y149" s="129"/>
      <c r="Z149" s="129"/>
      <c r="AA149" s="129"/>
      <c r="AB149" s="129"/>
      <c r="AC149" s="129"/>
      <c r="AD149" s="129"/>
      <c r="AE149" s="129"/>
      <c r="AF149" s="129"/>
      <c r="AG149" s="129"/>
      <c r="AH149" s="129"/>
      <c r="AI149" s="129"/>
      <c r="AJ149" s="129"/>
      <c r="AK149" s="129"/>
      <c r="AL149" s="129"/>
      <c r="AM149" s="129"/>
      <c r="AN149" s="129"/>
      <c r="AO149" s="129"/>
      <c r="AP149" s="129"/>
      <c r="AQ149" s="129"/>
      <c r="AR149" s="129"/>
      <c r="AS149" s="129"/>
      <c r="AT149" s="129"/>
      <c r="AU149" s="129"/>
      <c r="AV149" s="129"/>
      <c r="AW149" s="129"/>
      <c r="AX149" s="129"/>
      <c r="AY149" s="129"/>
      <c r="AZ149" s="129"/>
      <c r="BA149" s="129"/>
      <c r="BB149" s="129"/>
      <c r="BC149" s="129"/>
      <c r="BD149" s="129"/>
      <c r="BE149" s="129"/>
      <c r="BF149" s="129"/>
      <c r="BG149" s="129"/>
      <c r="BH149" s="129"/>
      <c r="BI149" s="129"/>
      <c r="BJ149" s="129"/>
      <c r="BK149" s="129"/>
      <c r="BL149" s="129"/>
      <c r="BM149" s="129"/>
      <c r="BN149" s="129"/>
      <c r="BO149" s="129"/>
      <c r="BP149" s="129"/>
      <c r="BQ149" s="129"/>
      <c r="BR149" s="129"/>
      <c r="BS149" s="129"/>
      <c r="BT149" s="129"/>
      <c r="BU149" s="129"/>
      <c r="BV149" s="129"/>
      <c r="BW149" s="129"/>
      <c r="BX149" s="129"/>
      <c r="BY149" s="129"/>
      <c r="BZ149" s="129"/>
      <c r="CA149" s="129"/>
      <c r="CB149" s="129"/>
      <c r="CC149" s="129"/>
      <c r="CD149" s="129"/>
      <c r="CE149" s="129"/>
      <c r="CF149" s="129"/>
      <c r="CG149" s="129"/>
      <c r="CH149" s="129"/>
      <c r="CI149" s="129"/>
      <c r="CJ149" s="129"/>
      <c r="CK149" s="129"/>
      <c r="CL149" s="129"/>
      <c r="CM149" s="129"/>
      <c r="CN149" s="129"/>
      <c r="CO149" s="129"/>
      <c r="CP149" s="129"/>
      <c r="CQ149" s="129"/>
      <c r="CR149" s="129"/>
      <c r="CS149" s="129"/>
      <c r="CT149" s="129"/>
      <c r="CU149" s="129"/>
      <c r="CV149" s="129"/>
      <c r="CW149" s="129"/>
      <c r="CX149" s="129"/>
      <c r="CY149" s="129"/>
      <c r="CZ149" s="129"/>
      <c r="DA149" s="129"/>
      <c r="DB149" s="129"/>
      <c r="DC149" s="129"/>
      <c r="DD149" s="129"/>
      <c r="DE149" s="129"/>
      <c r="DF149" s="129"/>
      <c r="DG149" s="129"/>
      <c r="DH149" s="129"/>
      <c r="DI149" s="129"/>
      <c r="DJ149" s="129"/>
      <c r="DK149" s="129"/>
      <c r="DL149" s="129"/>
      <c r="DM149" s="129"/>
      <c r="DN149" s="129"/>
      <c r="DO149" s="129"/>
      <c r="DP149" s="129"/>
      <c r="DQ149" s="129"/>
      <c r="DR149" s="129"/>
      <c r="DS149" s="129"/>
      <c r="DT149" s="129"/>
      <c r="DU149" s="129"/>
      <c r="DV149" s="129"/>
      <c r="DW149" s="129"/>
      <c r="DX149" s="129"/>
      <c r="DY149" s="129"/>
      <c r="DZ149" s="129"/>
      <c r="EA149" s="129"/>
      <c r="EB149" s="129"/>
      <c r="EC149" s="129"/>
      <c r="ED149" s="129"/>
      <c r="EE149" s="129"/>
      <c r="EF149" s="129"/>
      <c r="EG149" s="129"/>
      <c r="EH149" s="129"/>
      <c r="EI149" s="129"/>
      <c r="EJ149" s="129"/>
      <c r="EK149" s="129"/>
      <c r="EL149" s="129"/>
      <c r="EM149" s="129"/>
      <c r="EN149" s="129"/>
      <c r="EO149" s="129"/>
      <c r="EP149" s="129"/>
      <c r="EQ149" s="129"/>
      <c r="ER149" s="128">
        <v>0.25</v>
      </c>
      <c r="ES149" s="128">
        <v>0.22078267929162934</v>
      </c>
      <c r="ET149" s="128">
        <v>0.2185935048364521</v>
      </c>
      <c r="EU149" s="128">
        <v>0.21645770818039117</v>
      </c>
      <c r="EV149" s="128">
        <v>0.21437302029765581</v>
      </c>
      <c r="EW149" s="128">
        <v>0.21233727694365157</v>
      </c>
      <c r="EX149" s="128">
        <v>0.21034841434822207</v>
      </c>
      <c r="EY149" s="128">
        <v>0.2084044649981788</v>
      </c>
      <c r="EZ149" s="128">
        <v>0.20650355364831627</v>
      </c>
      <c r="FA149" s="128">
        <v>0.2046438931387214</v>
      </c>
      <c r="FB149" s="128">
        <v>0.2028237807880189</v>
      </c>
      <c r="FC149" s="128">
        <v>0.20104159455878023</v>
      </c>
      <c r="FD149" s="128">
        <v>0.19929616333585243</v>
      </c>
      <c r="FE149" s="128">
        <v>0.19759081870610956</v>
      </c>
      <c r="FF149" s="128">
        <v>0.19592382948786405</v>
      </c>
      <c r="FG149" s="128">
        <v>0.19429354536264212</v>
      </c>
      <c r="FH149" s="128">
        <v>0.19269839418896662</v>
      </c>
      <c r="FI149" s="128">
        <v>0.19113687747009805</v>
      </c>
      <c r="FJ149" s="128">
        <v>0.18960756815481367</v>
      </c>
      <c r="FK149" s="128">
        <v>0.18810910722274338</v>
      </c>
      <c r="FL149" s="128">
        <v>0.18664020070094473</v>
      </c>
      <c r="FM149" s="128">
        <v>0.18519961678065627</v>
      </c>
      <c r="FN149" s="128">
        <v>0.1837861830347962</v>
      </c>
      <c r="FO149" s="128">
        <v>0.18239878373595733</v>
      </c>
      <c r="FP149" s="128">
        <v>0.18103616262972538</v>
      </c>
      <c r="FQ149" s="128">
        <v>0.17970191530702548</v>
      </c>
      <c r="FR149" s="128">
        <v>0.17839480150949238</v>
      </c>
      <c r="FS149" s="128">
        <v>0.17711363866533938</v>
      </c>
      <c r="FT149" s="128">
        <v>0.17585730170068328</v>
      </c>
      <c r="FU149" s="128">
        <v>0.1746247197855051</v>
      </c>
      <c r="FV149" s="128">
        <v>0.1734148739542707</v>
      </c>
      <c r="FW149" s="128">
        <v>0.17222679480557304</v>
      </c>
      <c r="FX149" s="128">
        <v>0.17105956028183897</v>
      </c>
      <c r="FY149" s="128">
        <v>0.16991229352724435</v>
      </c>
      <c r="FZ149" s="128">
        <v>0.16878416112173109</v>
      </c>
      <c r="GA149" s="128">
        <v>0.16767436962374507</v>
      </c>
      <c r="GB149" s="128">
        <v>0.16658153337880505</v>
      </c>
      <c r="GC149" s="128">
        <v>0.1545874484899082</v>
      </c>
      <c r="GD149" s="128">
        <v>0.153604519177107</v>
      </c>
      <c r="GE149" s="128">
        <v>0.15263923819008351</v>
      </c>
      <c r="GF149" s="128">
        <v>0.15169082796514383</v>
      </c>
      <c r="GG149" s="128">
        <v>0.15075854867895136</v>
      </c>
      <c r="GH149" s="128">
        <v>0.14984169775743927</v>
      </c>
      <c r="GI149" s="128">
        <v>0.14893960685245808</v>
      </c>
      <c r="GJ149" s="128">
        <v>0.1480516408955607</v>
      </c>
      <c r="GK149" s="128">
        <v>0.14717719701545695</v>
      </c>
      <c r="GL149" s="128">
        <v>0.14631570073484204</v>
      </c>
      <c r="GM149" s="128">
        <v>0.1454666114719687</v>
      </c>
      <c r="GN149" s="128">
        <v>0.14462850087458862</v>
      </c>
      <c r="GO149" s="128">
        <v>0.14380488446621095</v>
      </c>
      <c r="GP149" s="128">
        <v>0.14299510506220037</v>
      </c>
      <c r="GQ149" s="128">
        <v>0.14219853844567643</v>
      </c>
      <c r="GR149" s="128">
        <v>0.1414145911649362</v>
      </c>
      <c r="GS149" s="128">
        <v>0.14064269918640446</v>
      </c>
      <c r="GT149" s="128">
        <v>0.13988232738150663</v>
      </c>
      <c r="GU149" s="128">
        <v>0.13913296631117586</v>
      </c>
      <c r="GV149" s="128">
        <v>0.13839413308908335</v>
      </c>
      <c r="GW149" s="128">
        <v>0.13766536905719962</v>
      </c>
      <c r="GX149" s="128">
        <v>0.13694623902969813</v>
      </c>
      <c r="GY149" s="128">
        <v>0.13623633038182226</v>
      </c>
      <c r="GZ149" s="128">
        <v>0.13553413239753634</v>
      </c>
      <c r="HA149" s="128">
        <v>0.13484301734729523</v>
      </c>
      <c r="HB149" s="128">
        <v>0.13416247379099544</v>
      </c>
      <c r="HC149" s="128">
        <v>0.13349201621568643</v>
      </c>
      <c r="HD149" s="128">
        <v>0.13283118335697536</v>
      </c>
      <c r="HE149" s="128">
        <v>0.1321795371201366</v>
      </c>
      <c r="HF149" s="128">
        <v>0.1315366615861991</v>
      </c>
      <c r="HG149" s="128">
        <v>0.130902162825486</v>
      </c>
      <c r="HH149" s="128">
        <v>0.1302756633462032</v>
      </c>
      <c r="HI149" s="128">
        <v>0.12965681050099412</v>
      </c>
      <c r="HJ149" s="128">
        <v>0.12566146381905988</v>
      </c>
    </row>
    <row r="150" spans="1:218" ht="27" customHeight="1">
      <c r="A150" s="127">
        <v>171</v>
      </c>
      <c r="B150" s="129"/>
      <c r="C150" s="129"/>
      <c r="D150" s="129"/>
      <c r="E150" s="129"/>
      <c r="F150" s="129"/>
      <c r="G150" s="129"/>
      <c r="H150" s="129"/>
      <c r="I150" s="129"/>
      <c r="J150" s="129"/>
      <c r="K150" s="129"/>
      <c r="L150" s="129"/>
      <c r="M150" s="129"/>
      <c r="N150" s="129"/>
      <c r="O150" s="129"/>
      <c r="P150" s="129"/>
      <c r="Q150" s="129"/>
      <c r="R150" s="129"/>
      <c r="S150" s="129"/>
      <c r="T150" s="129"/>
      <c r="U150" s="129"/>
      <c r="V150" s="129"/>
      <c r="W150" s="129"/>
      <c r="X150" s="129"/>
      <c r="Y150" s="129"/>
      <c r="Z150" s="129"/>
      <c r="AA150" s="129"/>
      <c r="AB150" s="129"/>
      <c r="AC150" s="129"/>
      <c r="AD150" s="129"/>
      <c r="AE150" s="129"/>
      <c r="AF150" s="129"/>
      <c r="AG150" s="129"/>
      <c r="AH150" s="129"/>
      <c r="AI150" s="129"/>
      <c r="AJ150" s="129"/>
      <c r="AK150" s="129"/>
      <c r="AL150" s="129"/>
      <c r="AM150" s="129"/>
      <c r="AN150" s="129"/>
      <c r="AO150" s="129"/>
      <c r="AP150" s="129"/>
      <c r="AQ150" s="129"/>
      <c r="AR150" s="129"/>
      <c r="AS150" s="129"/>
      <c r="AT150" s="129"/>
      <c r="AU150" s="129"/>
      <c r="AV150" s="129"/>
      <c r="AW150" s="129"/>
      <c r="AX150" s="129"/>
      <c r="AY150" s="129"/>
      <c r="AZ150" s="129"/>
      <c r="BA150" s="129"/>
      <c r="BB150" s="129"/>
      <c r="BC150" s="129"/>
      <c r="BD150" s="129"/>
      <c r="BE150" s="129"/>
      <c r="BF150" s="129"/>
      <c r="BG150" s="129"/>
      <c r="BH150" s="129"/>
      <c r="BI150" s="129"/>
      <c r="BJ150" s="129"/>
      <c r="BK150" s="129"/>
      <c r="BL150" s="129"/>
      <c r="BM150" s="129"/>
      <c r="BN150" s="129"/>
      <c r="BO150" s="129"/>
      <c r="BP150" s="129"/>
      <c r="BQ150" s="129"/>
      <c r="BR150" s="129"/>
      <c r="BS150" s="129"/>
      <c r="BT150" s="129"/>
      <c r="BU150" s="129"/>
      <c r="BV150" s="129"/>
      <c r="BW150" s="129"/>
      <c r="BX150" s="129"/>
      <c r="BY150" s="129"/>
      <c r="BZ150" s="129"/>
      <c r="CA150" s="129"/>
      <c r="CB150" s="129"/>
      <c r="CC150" s="129"/>
      <c r="CD150" s="129"/>
      <c r="CE150" s="129"/>
      <c r="CF150" s="129"/>
      <c r="CG150" s="129"/>
      <c r="CH150" s="129"/>
      <c r="CI150" s="129"/>
      <c r="CJ150" s="129"/>
      <c r="CK150" s="129"/>
      <c r="CL150" s="129"/>
      <c r="CM150" s="129"/>
      <c r="CN150" s="129"/>
      <c r="CO150" s="129"/>
      <c r="CP150" s="129"/>
      <c r="CQ150" s="129"/>
      <c r="CR150" s="129"/>
      <c r="CS150" s="129"/>
      <c r="CT150" s="129"/>
      <c r="CU150" s="129"/>
      <c r="CV150" s="129"/>
      <c r="CW150" s="129"/>
      <c r="CX150" s="129"/>
      <c r="CY150" s="129"/>
      <c r="CZ150" s="129"/>
      <c r="DA150" s="129"/>
      <c r="DB150" s="129"/>
      <c r="DC150" s="129"/>
      <c r="DD150" s="129"/>
      <c r="DE150" s="129"/>
      <c r="DF150" s="129"/>
      <c r="DG150" s="129"/>
      <c r="DH150" s="129"/>
      <c r="DI150" s="129"/>
      <c r="DJ150" s="129"/>
      <c r="DK150" s="129"/>
      <c r="DL150" s="129"/>
      <c r="DM150" s="129"/>
      <c r="DN150" s="129"/>
      <c r="DO150" s="129"/>
      <c r="DP150" s="129"/>
      <c r="DQ150" s="129"/>
      <c r="DR150" s="129"/>
      <c r="DS150" s="129"/>
      <c r="DT150" s="129"/>
      <c r="DU150" s="129"/>
      <c r="DV150" s="129"/>
      <c r="DW150" s="129"/>
      <c r="DX150" s="129"/>
      <c r="DY150" s="129"/>
      <c r="DZ150" s="129"/>
      <c r="EA150" s="129"/>
      <c r="EB150" s="129"/>
      <c r="EC150" s="129"/>
      <c r="ED150" s="129"/>
      <c r="EE150" s="129"/>
      <c r="EF150" s="129"/>
      <c r="EG150" s="129"/>
      <c r="EH150" s="129"/>
      <c r="EI150" s="129"/>
      <c r="EJ150" s="129"/>
      <c r="EK150" s="129"/>
      <c r="EL150" s="129"/>
      <c r="EM150" s="129"/>
      <c r="EN150" s="129"/>
      <c r="EO150" s="129"/>
      <c r="EP150" s="129"/>
      <c r="EQ150" s="129"/>
      <c r="ER150" s="129"/>
      <c r="ES150" s="128">
        <v>0.25</v>
      </c>
      <c r="ET150" s="128">
        <v>0.22063118618343355</v>
      </c>
      <c r="EU150" s="128">
        <v>0.21844973327621076</v>
      </c>
      <c r="EV150" s="128">
        <v>0.2163211888218716</v>
      </c>
      <c r="EW150" s="128">
        <v>0.2142433132183604</v>
      </c>
      <c r="EX150" s="128">
        <v>0.21221397028968889</v>
      </c>
      <c r="EY150" s="128">
        <v>0.2102311229807593</v>
      </c>
      <c r="EZ150" s="128">
        <v>0.20829282925455994</v>
      </c>
      <c r="FA150" s="128">
        <v>0.2063972378704862</v>
      </c>
      <c r="FB150" s="128">
        <v>0.20454258463188485</v>
      </c>
      <c r="FC150" s="128">
        <v>0.2027271884916315</v>
      </c>
      <c r="FD150" s="128">
        <v>0.20094982601272576</v>
      </c>
      <c r="FE150" s="128">
        <v>0.1992138305706393</v>
      </c>
      <c r="FF150" s="128">
        <v>0.1975174167927384</v>
      </c>
      <c r="FG150" s="128">
        <v>0.1958588822786428</v>
      </c>
      <c r="FH150" s="128">
        <v>0.19423660477068913</v>
      </c>
      <c r="FI150" s="128">
        <v>0.19264903770333403</v>
      </c>
      <c r="FJ150" s="128">
        <v>0.19109470782507518</v>
      </c>
      <c r="FK150" s="128">
        <v>0.18957221176145173</v>
      </c>
      <c r="FL150" s="128">
        <v>0.1880802129699098</v>
      </c>
      <c r="FM150" s="128">
        <v>0.1866174387960777</v>
      </c>
      <c r="FN150" s="128">
        <v>0.18518267763191748</v>
      </c>
      <c r="FO150" s="128">
        <v>0.18377477617549848</v>
      </c>
      <c r="FP150" s="128">
        <v>0.1823924396167046</v>
      </c>
      <c r="FQ150" s="128">
        <v>0.18103928799174973</v>
      </c>
      <c r="FR150" s="128">
        <v>0.17971404535779567</v>
      </c>
      <c r="FS150" s="128">
        <v>0.17841549497044396</v>
      </c>
      <c r="FT150" s="128">
        <v>0.17714247889473345</v>
      </c>
      <c r="FU150" s="128">
        <v>0.1758938947596855</v>
      </c>
      <c r="FV150" s="128">
        <v>0.17466869333473273</v>
      </c>
      <c r="FW150" s="128">
        <v>0.17346587618623455</v>
      </c>
      <c r="FX150" s="128">
        <v>0.1722844934149914</v>
      </c>
      <c r="FY150" s="128">
        <v>0.17112364147293566</v>
      </c>
      <c r="FZ150" s="128">
        <v>0.1699824613436815</v>
      </c>
      <c r="GA150" s="128">
        <v>0.16886013511082226</v>
      </c>
      <c r="GB150" s="128">
        <v>0.16775524491313845</v>
      </c>
      <c r="GC150" s="128">
        <v>0.16667156443976028</v>
      </c>
      <c r="GD150" s="128">
        <v>0.15467969259189066</v>
      </c>
      <c r="GE150" s="128">
        <v>0.15370454092247884</v>
      </c>
      <c r="GF150" s="128">
        <v>0.15274667998747735</v>
      </c>
      <c r="GG150" s="128">
        <v>0.15180535010805477</v>
      </c>
      <c r="GH150" s="128">
        <v>0.1508798296519855</v>
      </c>
      <c r="GI150" s="128">
        <v>0.1499694320307503</v>
      </c>
      <c r="GJ150" s="128">
        <v>0.14907350470249744</v>
      </c>
      <c r="GK150" s="128">
        <v>0.14819142804938326</v>
      </c>
      <c r="GL150" s="128">
        <v>0.14732261161821616</v>
      </c>
      <c r="GM150" s="128">
        <v>0.14646649939275302</v>
      </c>
      <c r="GN150" s="128">
        <v>0.14562163544386955</v>
      </c>
      <c r="GO150" s="128">
        <v>0.1447915785218005</v>
      </c>
      <c r="GP150" s="128">
        <v>0.14397565574931626</v>
      </c>
      <c r="GQ150" s="128">
        <v>0.14317322785815526</v>
      </c>
      <c r="GR150" s="128">
        <v>0.14238368698538045</v>
      </c>
      <c r="GS150" s="128">
        <v>0.1416064553032176</v>
      </c>
      <c r="GT150" s="128">
        <v>0.1408409844656347</v>
      </c>
      <c r="GU150" s="128">
        <v>0.14008675241697577</v>
      </c>
      <c r="GV150" s="128">
        <v>0.1393432641857763</v>
      </c>
      <c r="GW150" s="128">
        <v>0.1386100495668497</v>
      </c>
      <c r="GX150" s="128">
        <v>0.13788666233707833</v>
      </c>
      <c r="GY150" s="128">
        <v>0.13717267932199714</v>
      </c>
      <c r="GZ150" s="128">
        <v>0.13646656311336267</v>
      </c>
      <c r="HA150" s="128">
        <v>0.135771731903898</v>
      </c>
      <c r="HB150" s="128">
        <v>0.1350876630292127</v>
      </c>
      <c r="HC150" s="128">
        <v>0.1344138602318009</v>
      </c>
      <c r="HD150" s="128">
        <v>0.13374985197600042</v>
      </c>
      <c r="HE150" s="128">
        <v>0.13309519035210407</v>
      </c>
      <c r="HF150" s="128">
        <v>0.13244945006513834</v>
      </c>
      <c r="HG150" s="128">
        <v>0.13181222821966643</v>
      </c>
      <c r="HH150" s="128">
        <v>0.13118313882394225</v>
      </c>
      <c r="HI150" s="128">
        <v>0.1305618210358609</v>
      </c>
      <c r="HJ150" s="128">
        <v>0.12654603151477614</v>
      </c>
    </row>
    <row r="151" spans="1:218" ht="27" customHeight="1">
      <c r="A151" s="127">
        <v>172</v>
      </c>
      <c r="B151" s="129"/>
      <c r="C151" s="129"/>
      <c r="D151" s="129"/>
      <c r="E151" s="129"/>
      <c r="F151" s="129"/>
      <c r="G151" s="129"/>
      <c r="H151" s="129"/>
      <c r="I151" s="129"/>
      <c r="J151" s="129"/>
      <c r="K151" s="129"/>
      <c r="L151" s="129"/>
      <c r="M151" s="129"/>
      <c r="N151" s="129"/>
      <c r="O151" s="129"/>
      <c r="P151" s="129"/>
      <c r="Q151" s="129"/>
      <c r="R151" s="129"/>
      <c r="S151" s="129"/>
      <c r="T151" s="129"/>
      <c r="U151" s="129"/>
      <c r="V151" s="129"/>
      <c r="W151" s="129"/>
      <c r="X151" s="129"/>
      <c r="Y151" s="129"/>
      <c r="Z151" s="129"/>
      <c r="AA151" s="129"/>
      <c r="AB151" s="129"/>
      <c r="AC151" s="129"/>
      <c r="AD151" s="129"/>
      <c r="AE151" s="129"/>
      <c r="AF151" s="129"/>
      <c r="AG151" s="129"/>
      <c r="AH151" s="129"/>
      <c r="AI151" s="129"/>
      <c r="AJ151" s="129"/>
      <c r="AK151" s="129"/>
      <c r="AL151" s="129"/>
      <c r="AM151" s="129"/>
      <c r="AN151" s="129"/>
      <c r="AO151" s="129"/>
      <c r="AP151" s="129"/>
      <c r="AQ151" s="129"/>
      <c r="AR151" s="129"/>
      <c r="AS151" s="129"/>
      <c r="AT151" s="129"/>
      <c r="AU151" s="129"/>
      <c r="AV151" s="129"/>
      <c r="AW151" s="129"/>
      <c r="AX151" s="129"/>
      <c r="AY151" s="129"/>
      <c r="AZ151" s="129"/>
      <c r="BA151" s="129"/>
      <c r="BB151" s="129"/>
      <c r="BC151" s="129"/>
      <c r="BD151" s="129"/>
      <c r="BE151" s="129"/>
      <c r="BF151" s="129"/>
      <c r="BG151" s="129"/>
      <c r="BH151" s="129"/>
      <c r="BI151" s="129"/>
      <c r="BJ151" s="129"/>
      <c r="BK151" s="129"/>
      <c r="BL151" s="129"/>
      <c r="BM151" s="129"/>
      <c r="BN151" s="129"/>
      <c r="BO151" s="129"/>
      <c r="BP151" s="129"/>
      <c r="BQ151" s="129"/>
      <c r="BR151" s="129"/>
      <c r="BS151" s="129"/>
      <c r="BT151" s="129"/>
      <c r="BU151" s="129"/>
      <c r="BV151" s="129"/>
      <c r="BW151" s="129"/>
      <c r="BX151" s="129"/>
      <c r="BY151" s="129"/>
      <c r="BZ151" s="129"/>
      <c r="CA151" s="129"/>
      <c r="CB151" s="129"/>
      <c r="CC151" s="129"/>
      <c r="CD151" s="129"/>
      <c r="CE151" s="129"/>
      <c r="CF151" s="129"/>
      <c r="CG151" s="129"/>
      <c r="CH151" s="129"/>
      <c r="CI151" s="129"/>
      <c r="CJ151" s="129"/>
      <c r="CK151" s="129"/>
      <c r="CL151" s="129"/>
      <c r="CM151" s="129"/>
      <c r="CN151" s="129"/>
      <c r="CO151" s="129"/>
      <c r="CP151" s="129"/>
      <c r="CQ151" s="129"/>
      <c r="CR151" s="129"/>
      <c r="CS151" s="129"/>
      <c r="CT151" s="129"/>
      <c r="CU151" s="129"/>
      <c r="CV151" s="129"/>
      <c r="CW151" s="129"/>
      <c r="CX151" s="129"/>
      <c r="CY151" s="129"/>
      <c r="CZ151" s="129"/>
      <c r="DA151" s="129"/>
      <c r="DB151" s="129"/>
      <c r="DC151" s="129"/>
      <c r="DD151" s="129"/>
      <c r="DE151" s="129"/>
      <c r="DF151" s="129"/>
      <c r="DG151" s="129"/>
      <c r="DH151" s="129"/>
      <c r="DI151" s="129"/>
      <c r="DJ151" s="129"/>
      <c r="DK151" s="129"/>
      <c r="DL151" s="129"/>
      <c r="DM151" s="129"/>
      <c r="DN151" s="129"/>
      <c r="DO151" s="129"/>
      <c r="DP151" s="129"/>
      <c r="DQ151" s="129"/>
      <c r="DR151" s="129"/>
      <c r="DS151" s="129"/>
      <c r="DT151" s="129"/>
      <c r="DU151" s="129"/>
      <c r="DV151" s="129"/>
      <c r="DW151" s="129"/>
      <c r="DX151" s="129"/>
      <c r="DY151" s="129"/>
      <c r="DZ151" s="129"/>
      <c r="EA151" s="129"/>
      <c r="EB151" s="129"/>
      <c r="EC151" s="129"/>
      <c r="ED151" s="129"/>
      <c r="EE151" s="129"/>
      <c r="EF151" s="129"/>
      <c r="EG151" s="129"/>
      <c r="EH151" s="129"/>
      <c r="EI151" s="129"/>
      <c r="EJ151" s="129"/>
      <c r="EK151" s="129"/>
      <c r="EL151" s="129"/>
      <c r="EM151" s="129"/>
      <c r="EN151" s="129"/>
      <c r="EO151" s="129"/>
      <c r="EP151" s="129"/>
      <c r="EQ151" s="129"/>
      <c r="ER151" s="129"/>
      <c r="ES151" s="129"/>
      <c r="ET151" s="128">
        <v>0.25</v>
      </c>
      <c r="EU151" s="128">
        <v>0.22047962626789047</v>
      </c>
      <c r="EV151" s="128">
        <v>0.21830581751557282</v>
      </c>
      <c r="EW151" s="128">
        <v>0.216184454752645</v>
      </c>
      <c r="EX151" s="128">
        <v>0.21411332745781733</v>
      </c>
      <c r="EY151" s="128">
        <v>0.21209032715956477</v>
      </c>
      <c r="EZ151" s="128">
        <v>0.2101134432206716</v>
      </c>
      <c r="FA151" s="128">
        <v>0.208180758569543</v>
      </c>
      <c r="FB151" s="128">
        <v>0.20629044580748557</v>
      </c>
      <c r="FC151" s="128">
        <v>0.2044407632491525</v>
      </c>
      <c r="FD151" s="128">
        <v>0.20263043355137053</v>
      </c>
      <c r="FE151" s="128">
        <v>0.2008627901906069</v>
      </c>
      <c r="FF151" s="128">
        <v>0.1991359922183581</v>
      </c>
      <c r="FG151" s="128">
        <v>0.197448283809713</v>
      </c>
      <c r="FH151" s="128">
        <v>0.19579799129386394</v>
      </c>
      <c r="FI151" s="128">
        <v>0.19418351877705434</v>
      </c>
      <c r="FJ151" s="128">
        <v>0.19260334559087608</v>
      </c>
      <c r="FK151" s="128">
        <v>0.19105602282996867</v>
      </c>
      <c r="FL151" s="128">
        <v>0.18954017024434067</v>
      </c>
      <c r="FM151" s="128">
        <v>0.18805447323427107</v>
      </c>
      <c r="FN151" s="128">
        <v>0.18659767994818396</v>
      </c>
      <c r="FO151" s="128">
        <v>0.18516859848325223</v>
      </c>
      <c r="FP151" s="128">
        <v>0.18376589448276678</v>
      </c>
      <c r="FQ151" s="128">
        <v>0.18239321150383986</v>
      </c>
      <c r="FR151" s="128">
        <v>0.18104923703541853</v>
      </c>
      <c r="FS151" s="128">
        <v>0.17973271930146276</v>
      </c>
      <c r="FT151" s="128">
        <v>0.17844246667477492</v>
      </c>
      <c r="FU151" s="128">
        <v>0.177177344438392</v>
      </c>
      <c r="FV151" s="128">
        <v>0.17593627231733744</v>
      </c>
      <c r="FW151" s="128">
        <v>0.1747182220914865</v>
      </c>
      <c r="FX151" s="128">
        <v>0.17352221529033776</v>
      </c>
      <c r="FY151" s="128">
        <v>0.1723473209679137</v>
      </c>
      <c r="FZ151" s="128">
        <v>0.17119265382941215</v>
      </c>
      <c r="GA151" s="128">
        <v>0.17005737082374395</v>
      </c>
      <c r="GB151" s="128">
        <v>0.16894002122231416</v>
      </c>
      <c r="GC151" s="128">
        <v>0.16784441656658358</v>
      </c>
      <c r="GD151" s="128">
        <v>0.16676958762867483</v>
      </c>
      <c r="GE151" s="128">
        <v>0.15477913053747086</v>
      </c>
      <c r="GF151" s="128">
        <v>0.15381149735818994</v>
      </c>
      <c r="GG151" s="128">
        <v>0.15286080837426078</v>
      </c>
      <c r="GH151" s="128">
        <v>0.15192632241998205</v>
      </c>
      <c r="GI151" s="128">
        <v>0.15100733420620957</v>
      </c>
      <c r="GJ151" s="128">
        <v>0.1501031732723133</v>
      </c>
      <c r="GK151" s="128">
        <v>0.1492132028231001</v>
      </c>
      <c r="GL151" s="128">
        <v>0.14833681601269277</v>
      </c>
      <c r="GM151" s="128">
        <v>0.14747344098779971</v>
      </c>
      <c r="GN151" s="128">
        <v>0.1466215937941099</v>
      </c>
      <c r="GO151" s="128">
        <v>0.14578487629347361</v>
      </c>
      <c r="GP151" s="128">
        <v>0.1449625995568636</v>
      </c>
      <c r="GQ151" s="128">
        <v>0.1441541089164234</v>
      </c>
      <c r="GR151" s="128">
        <v>0.14335878176052413</v>
      </c>
      <c r="GS151" s="128">
        <v>0.14257602614029294</v>
      </c>
      <c r="GT151" s="128">
        <v>0.1418052801756703</v>
      </c>
      <c r="GU151" s="128">
        <v>0.14104600888798896</v>
      </c>
      <c r="GV151" s="128">
        <v>0.1402977049241143</v>
      </c>
      <c r="GW151" s="128">
        <v>0.13955988624485252</v>
      </c>
      <c r="GX151" s="128">
        <v>0.13883209531238946</v>
      </c>
      <c r="GY151" s="128">
        <v>0.13811389813434546</v>
      </c>
      <c r="GZ151" s="128">
        <v>0.13740373025572097</v>
      </c>
      <c r="HA151" s="128">
        <v>0.13670505586016055</v>
      </c>
      <c r="HB151" s="128">
        <v>0.13601734081483163</v>
      </c>
      <c r="HC151" s="128">
        <v>0.13534007788105332</v>
      </c>
      <c r="HD151" s="128">
        <v>0.13467278502270186</v>
      </c>
      <c r="HE151" s="128">
        <v>0.13401500429317728</v>
      </c>
      <c r="HF151" s="128">
        <v>0.13336630080671696</v>
      </c>
      <c r="HG151" s="128">
        <v>0.13272626249422861</v>
      </c>
      <c r="HH151" s="128">
        <v>0.13209449466329404</v>
      </c>
      <c r="HI151" s="128">
        <v>0.1314706280824603</v>
      </c>
      <c r="HJ151" s="128">
        <v>0.12743544694858228</v>
      </c>
    </row>
    <row r="152" spans="1:218" ht="27" customHeight="1">
      <c r="A152" s="127">
        <v>173</v>
      </c>
      <c r="B152" s="129"/>
      <c r="C152" s="129"/>
      <c r="D152" s="129"/>
      <c r="E152" s="129"/>
      <c r="F152" s="129"/>
      <c r="G152" s="129"/>
      <c r="H152" s="129"/>
      <c r="I152" s="129"/>
      <c r="J152" s="129"/>
      <c r="K152" s="129"/>
      <c r="L152" s="129"/>
      <c r="M152" s="129"/>
      <c r="N152" s="129"/>
      <c r="O152" s="129"/>
      <c r="P152" s="129"/>
      <c r="Q152" s="129"/>
      <c r="R152" s="129"/>
      <c r="S152" s="129"/>
      <c r="T152" s="129"/>
      <c r="U152" s="129"/>
      <c r="V152" s="129"/>
      <c r="W152" s="129"/>
      <c r="X152" s="129"/>
      <c r="Y152" s="129"/>
      <c r="Z152" s="129"/>
      <c r="AA152" s="129"/>
      <c r="AB152" s="129"/>
      <c r="AC152" s="129"/>
      <c r="AD152" s="129"/>
      <c r="AE152" s="129"/>
      <c r="AF152" s="129"/>
      <c r="AG152" s="129"/>
      <c r="AH152" s="129"/>
      <c r="AI152" s="129"/>
      <c r="AJ152" s="129"/>
      <c r="AK152" s="129"/>
      <c r="AL152" s="129"/>
      <c r="AM152" s="129"/>
      <c r="AN152" s="129"/>
      <c r="AO152" s="129"/>
      <c r="AP152" s="129"/>
      <c r="AQ152" s="129"/>
      <c r="AR152" s="129"/>
      <c r="AS152" s="129"/>
      <c r="AT152" s="129"/>
      <c r="AU152" s="129"/>
      <c r="AV152" s="129"/>
      <c r="AW152" s="129"/>
      <c r="AX152" s="129"/>
      <c r="AY152" s="129"/>
      <c r="AZ152" s="129"/>
      <c r="BA152" s="129"/>
      <c r="BB152" s="129"/>
      <c r="BC152" s="129"/>
      <c r="BD152" s="129"/>
      <c r="BE152" s="129"/>
      <c r="BF152" s="129"/>
      <c r="BG152" s="129"/>
      <c r="BH152" s="129"/>
      <c r="BI152" s="129"/>
      <c r="BJ152" s="129"/>
      <c r="BK152" s="129"/>
      <c r="BL152" s="129"/>
      <c r="BM152" s="129"/>
      <c r="BN152" s="129"/>
      <c r="BO152" s="129"/>
      <c r="BP152" s="129"/>
      <c r="BQ152" s="129"/>
      <c r="BR152" s="129"/>
      <c r="BS152" s="129"/>
      <c r="BT152" s="129"/>
      <c r="BU152" s="129"/>
      <c r="BV152" s="129"/>
      <c r="BW152" s="129"/>
      <c r="BX152" s="129"/>
      <c r="BY152" s="129"/>
      <c r="BZ152" s="129"/>
      <c r="CA152" s="129"/>
      <c r="CB152" s="129"/>
      <c r="CC152" s="129"/>
      <c r="CD152" s="129"/>
      <c r="CE152" s="129"/>
      <c r="CF152" s="129"/>
      <c r="CG152" s="129"/>
      <c r="CH152" s="129"/>
      <c r="CI152" s="129"/>
      <c r="CJ152" s="129"/>
      <c r="CK152" s="129"/>
      <c r="CL152" s="129"/>
      <c r="CM152" s="129"/>
      <c r="CN152" s="129"/>
      <c r="CO152" s="129"/>
      <c r="CP152" s="129"/>
      <c r="CQ152" s="129"/>
      <c r="CR152" s="129"/>
      <c r="CS152" s="129"/>
      <c r="CT152" s="129"/>
      <c r="CU152" s="129"/>
      <c r="CV152" s="129"/>
      <c r="CW152" s="129"/>
      <c r="CX152" s="129"/>
      <c r="CY152" s="129"/>
      <c r="CZ152" s="129"/>
      <c r="DA152" s="129"/>
      <c r="DB152" s="129"/>
      <c r="DC152" s="129"/>
      <c r="DD152" s="129"/>
      <c r="DE152" s="129"/>
      <c r="DF152" s="129"/>
      <c r="DG152" s="129"/>
      <c r="DH152" s="129"/>
      <c r="DI152" s="129"/>
      <c r="DJ152" s="129"/>
      <c r="DK152" s="129"/>
      <c r="DL152" s="129"/>
      <c r="DM152" s="129"/>
      <c r="DN152" s="129"/>
      <c r="DO152" s="129"/>
      <c r="DP152" s="129"/>
      <c r="DQ152" s="129"/>
      <c r="DR152" s="129"/>
      <c r="DS152" s="129"/>
      <c r="DT152" s="129"/>
      <c r="DU152" s="129"/>
      <c r="DV152" s="129"/>
      <c r="DW152" s="129"/>
      <c r="DX152" s="129"/>
      <c r="DY152" s="129"/>
      <c r="DZ152" s="129"/>
      <c r="EA152" s="129"/>
      <c r="EB152" s="129"/>
      <c r="EC152" s="129"/>
      <c r="ED152" s="129"/>
      <c r="EE152" s="129"/>
      <c r="EF152" s="129"/>
      <c r="EG152" s="129"/>
      <c r="EH152" s="129"/>
      <c r="EI152" s="129"/>
      <c r="EJ152" s="129"/>
      <c r="EK152" s="129"/>
      <c r="EL152" s="129"/>
      <c r="EM152" s="129"/>
      <c r="EN152" s="129"/>
      <c r="EO152" s="129"/>
      <c r="EP152" s="129"/>
      <c r="EQ152" s="129"/>
      <c r="ER152" s="129"/>
      <c r="ES152" s="129"/>
      <c r="ET152" s="129"/>
      <c r="EU152" s="128">
        <v>0.25</v>
      </c>
      <c r="EV152" s="128">
        <v>0.22032800092577653</v>
      </c>
      <c r="EW152" s="128">
        <v>0.21816176035095408</v>
      </c>
      <c r="EX152" s="128">
        <v>0.21604751010908582</v>
      </c>
      <c r="EY152" s="128">
        <v>0.21398306839745765</v>
      </c>
      <c r="EZ152" s="128">
        <v>0.2119663541313537</v>
      </c>
      <c r="FA152" s="128">
        <v>0.20999538262006903</v>
      </c>
      <c r="FB152" s="128">
        <v>0.20806826153960248</v>
      </c>
      <c r="FC152" s="128">
        <v>0.20618318690249962</v>
      </c>
      <c r="FD152" s="128">
        <v>0.20433882583948532</v>
      </c>
      <c r="FE152" s="128">
        <v>0.20253851018881922</v>
      </c>
      <c r="FF152" s="128">
        <v>0.20078034201191178</v>
      </c>
      <c r="FG152" s="128">
        <v>0.19906251068817657</v>
      </c>
      <c r="FH152" s="128">
        <v>0.19738328980912379</v>
      </c>
      <c r="FI152" s="128">
        <v>0.19574103286640915</v>
      </c>
      <c r="FJ152" s="128">
        <v>0.19413417053198956</v>
      </c>
      <c r="FK152" s="128">
        <v>0.19256120716745576</v>
      </c>
      <c r="FL152" s="128">
        <v>0.19102071765296413</v>
      </c>
      <c r="FM152" s="128">
        <v>0.18951134431985384</v>
      </c>
      <c r="FN152" s="128">
        <v>0.18803179398730197</v>
      </c>
      <c r="FO152" s="128">
        <v>0.18658083510279339</v>
      </c>
      <c r="FP152" s="128">
        <v>0.18515709275104666</v>
      </c>
      <c r="FQ152" s="128">
        <v>0.18376423305126607</v>
      </c>
      <c r="FR152" s="128">
        <v>0.18240090602184447</v>
      </c>
      <c r="FS152" s="128">
        <v>0.1810658239778271</v>
      </c>
      <c r="FT152" s="128">
        <v>0.17975776075092822</v>
      </c>
      <c r="FU152" s="128">
        <v>0.1784755484559609</v>
      </c>
      <c r="FV152" s="128">
        <v>0.17721807497742215</v>
      </c>
      <c r="FW152" s="128">
        <v>0.17598428153817808</v>
      </c>
      <c r="FX152" s="128">
        <v>0.17477316035093737</v>
      </c>
      <c r="FY152" s="128">
        <v>0.17358375235078516</v>
      </c>
      <c r="FZ152" s="128">
        <v>0.17241514526751053</v>
      </c>
      <c r="GA152" s="128">
        <v>0.17126647024099803</v>
      </c>
      <c r="GB152" s="128">
        <v>0.1701362430020571</v>
      </c>
      <c r="GC152" s="128">
        <v>0.1690283124828741</v>
      </c>
      <c r="GD152" s="128">
        <v>0.1679416841949597</v>
      </c>
      <c r="GE152" s="128">
        <v>0.16687541203826997</v>
      </c>
      <c r="GF152" s="128">
        <v>0.15488559155613293</v>
      </c>
      <c r="GG152" s="128">
        <v>0.15392522479377638</v>
      </c>
      <c r="GH152" s="128">
        <v>0.1529814675386165</v>
      </c>
      <c r="GI152" s="128">
        <v>0.1520535953306999</v>
      </c>
      <c r="GJ152" s="128">
        <v>0.15114091933558785</v>
      </c>
      <c r="GK152" s="128">
        <v>0.1502427851405584</v>
      </c>
      <c r="GL152" s="128">
        <v>0.1493585690810907</v>
      </c>
      <c r="GM152" s="128">
        <v>0.1484876830554843</v>
      </c>
      <c r="GN152" s="128">
        <v>0.1476286146287175</v>
      </c>
      <c r="GO152" s="128">
        <v>0.14678500864439875</v>
      </c>
      <c r="GP152" s="128">
        <v>0.1459561597550315</v>
      </c>
      <c r="GQ152" s="128">
        <v>0.1451413975376719</v>
      </c>
      <c r="GR152" s="128">
        <v>0.14434008428743778</v>
      </c>
      <c r="GS152" s="128">
        <v>0.14355161360052915</v>
      </c>
      <c r="GT152" s="128">
        <v>0.14277540973954306</v>
      </c>
      <c r="GU152" s="128">
        <v>0.14201092448978994</v>
      </c>
      <c r="GV152" s="128">
        <v>0.1412576378135241</v>
      </c>
      <c r="GW152" s="128">
        <v>0.14051505554445187</v>
      </c>
      <c r="GX152" s="128">
        <v>0.13978270854658184</v>
      </c>
      <c r="GY152" s="128">
        <v>0.13906015173550434</v>
      </c>
      <c r="GZ152" s="128">
        <v>0.1383457932504641</v>
      </c>
      <c r="HA152" s="128">
        <v>0.1376431433247776</v>
      </c>
      <c r="HB152" s="128">
        <v>0.13695165610800605</v>
      </c>
      <c r="HC152" s="128">
        <v>0.13627081313878417</v>
      </c>
      <c r="HD152" s="128">
        <v>0.13560012164655988</v>
      </c>
      <c r="HE152" s="128">
        <v>0.13493911342126838</v>
      </c>
      <c r="HF152" s="128">
        <v>0.13428734376702361</v>
      </c>
      <c r="HG152" s="128">
        <v>0.13364439122875316</v>
      </c>
      <c r="HH152" s="128">
        <v>0.13300985220830341</v>
      </c>
      <c r="HI152" s="128">
        <v>0.13238334888607767</v>
      </c>
      <c r="HJ152" s="128">
        <v>0.1283298631495225</v>
      </c>
    </row>
    <row r="153" spans="1:218" ht="27" customHeight="1">
      <c r="A153" s="127">
        <v>174</v>
      </c>
      <c r="B153" s="129"/>
      <c r="C153" s="129"/>
      <c r="D153" s="129"/>
      <c r="E153" s="129"/>
      <c r="F153" s="129"/>
      <c r="G153" s="129"/>
      <c r="H153" s="129"/>
      <c r="I153" s="129"/>
      <c r="J153" s="129"/>
      <c r="K153" s="129"/>
      <c r="L153" s="129"/>
      <c r="M153" s="129"/>
      <c r="N153" s="129"/>
      <c r="O153" s="129"/>
      <c r="P153" s="129"/>
      <c r="Q153" s="129"/>
      <c r="R153" s="129"/>
      <c r="S153" s="129"/>
      <c r="T153" s="129"/>
      <c r="U153" s="129"/>
      <c r="V153" s="129"/>
      <c r="W153" s="129"/>
      <c r="X153" s="129"/>
      <c r="Y153" s="129"/>
      <c r="Z153" s="129"/>
      <c r="AA153" s="129"/>
      <c r="AB153" s="129"/>
      <c r="AC153" s="129"/>
      <c r="AD153" s="129"/>
      <c r="AE153" s="129"/>
      <c r="AF153" s="129"/>
      <c r="AG153" s="129"/>
      <c r="AH153" s="129"/>
      <c r="AI153" s="129"/>
      <c r="AJ153" s="129"/>
      <c r="AK153" s="129"/>
      <c r="AL153" s="129"/>
      <c r="AM153" s="129"/>
      <c r="AN153" s="129"/>
      <c r="AO153" s="129"/>
      <c r="AP153" s="129"/>
      <c r="AQ153" s="129"/>
      <c r="AR153" s="129"/>
      <c r="AS153" s="129"/>
      <c r="AT153" s="129"/>
      <c r="AU153" s="129"/>
      <c r="AV153" s="129"/>
      <c r="AW153" s="129"/>
      <c r="AX153" s="129"/>
      <c r="AY153" s="129"/>
      <c r="AZ153" s="129"/>
      <c r="BA153" s="129"/>
      <c r="BB153" s="129"/>
      <c r="BC153" s="129"/>
      <c r="BD153" s="129"/>
      <c r="BE153" s="129"/>
      <c r="BF153" s="129"/>
      <c r="BG153" s="129"/>
      <c r="BH153" s="129"/>
      <c r="BI153" s="129"/>
      <c r="BJ153" s="129"/>
      <c r="BK153" s="129"/>
      <c r="BL153" s="129"/>
      <c r="BM153" s="129"/>
      <c r="BN153" s="129"/>
      <c r="BO153" s="129"/>
      <c r="BP153" s="129"/>
      <c r="BQ153" s="129"/>
      <c r="BR153" s="129"/>
      <c r="BS153" s="129"/>
      <c r="BT153" s="129"/>
      <c r="BU153" s="129"/>
      <c r="BV153" s="129"/>
      <c r="BW153" s="129"/>
      <c r="BX153" s="129"/>
      <c r="BY153" s="129"/>
      <c r="BZ153" s="129"/>
      <c r="CA153" s="129"/>
      <c r="CB153" s="129"/>
      <c r="CC153" s="129"/>
      <c r="CD153" s="129"/>
      <c r="CE153" s="129"/>
      <c r="CF153" s="129"/>
      <c r="CG153" s="129"/>
      <c r="CH153" s="129"/>
      <c r="CI153" s="129"/>
      <c r="CJ153" s="129"/>
      <c r="CK153" s="129"/>
      <c r="CL153" s="129"/>
      <c r="CM153" s="129"/>
      <c r="CN153" s="129"/>
      <c r="CO153" s="129"/>
      <c r="CP153" s="129"/>
      <c r="CQ153" s="129"/>
      <c r="CR153" s="129"/>
      <c r="CS153" s="129"/>
      <c r="CT153" s="129"/>
      <c r="CU153" s="129"/>
      <c r="CV153" s="129"/>
      <c r="CW153" s="129"/>
      <c r="CX153" s="129"/>
      <c r="CY153" s="129"/>
      <c r="CZ153" s="129"/>
      <c r="DA153" s="129"/>
      <c r="DB153" s="129"/>
      <c r="DC153" s="129"/>
      <c r="DD153" s="129"/>
      <c r="DE153" s="129"/>
      <c r="DF153" s="129"/>
      <c r="DG153" s="129"/>
      <c r="DH153" s="129"/>
      <c r="DI153" s="129"/>
      <c r="DJ153" s="129"/>
      <c r="DK153" s="129"/>
      <c r="DL153" s="129"/>
      <c r="DM153" s="129"/>
      <c r="DN153" s="129"/>
      <c r="DO153" s="129"/>
      <c r="DP153" s="129"/>
      <c r="DQ153" s="129"/>
      <c r="DR153" s="129"/>
      <c r="DS153" s="129"/>
      <c r="DT153" s="129"/>
      <c r="DU153" s="129"/>
      <c r="DV153" s="129"/>
      <c r="DW153" s="129"/>
      <c r="DX153" s="129"/>
      <c r="DY153" s="129"/>
      <c r="DZ153" s="129"/>
      <c r="EA153" s="129"/>
      <c r="EB153" s="129"/>
      <c r="EC153" s="129"/>
      <c r="ED153" s="129"/>
      <c r="EE153" s="129"/>
      <c r="EF153" s="129"/>
      <c r="EG153" s="129"/>
      <c r="EH153" s="129"/>
      <c r="EI153" s="129"/>
      <c r="EJ153" s="129"/>
      <c r="EK153" s="129"/>
      <c r="EL153" s="129"/>
      <c r="EM153" s="129"/>
      <c r="EN153" s="129"/>
      <c r="EO153" s="129"/>
      <c r="EP153" s="129"/>
      <c r="EQ153" s="129"/>
      <c r="ER153" s="129"/>
      <c r="ES153" s="129"/>
      <c r="ET153" s="129"/>
      <c r="EU153" s="129"/>
      <c r="EV153" s="128">
        <v>0.25</v>
      </c>
      <c r="EW153" s="128">
        <v>0.2201763114956589</v>
      </c>
      <c r="EX153" s="128">
        <v>0.21801756450037552</v>
      </c>
      <c r="EY153" s="128">
        <v>0.2159103589017561</v>
      </c>
      <c r="EZ153" s="128">
        <v>0.2138525412806848</v>
      </c>
      <c r="FA153" s="128">
        <v>0.21184205750071683</v>
      </c>
      <c r="FB153" s="128">
        <v>0.20987694855210465</v>
      </c>
      <c r="FC153" s="128">
        <v>0.2079553464453989</v>
      </c>
      <c r="FD153" s="128">
        <v>0.2060758611290395</v>
      </c>
      <c r="FE153" s="128">
        <v>0.2042418210113052</v>
      </c>
      <c r="FF153" s="128">
        <v>0.20245126971947772</v>
      </c>
      <c r="FG153" s="128">
        <v>0.20070234043710877</v>
      </c>
      <c r="FH153" s="128">
        <v>0.1989932526654081</v>
      </c>
      <c r="FI153" s="128">
        <v>0.19732230796760897</v>
      </c>
      <c r="FJ153" s="128">
        <v>0.19568788708672658</v>
      </c>
      <c r="FK153" s="128">
        <v>0.19408844642335082</v>
      </c>
      <c r="FL153" s="128">
        <v>0.19252251480033264</v>
      </c>
      <c r="FM153" s="128">
        <v>0.19098869033219423</v>
      </c>
      <c r="FN153" s="128">
        <v>0.18948563739960606</v>
      </c>
      <c r="FO153" s="128">
        <v>0.18801208372874498</v>
      </c>
      <c r="FP153" s="128">
        <v>0.18656661281230483</v>
      </c>
      <c r="FQ153" s="128">
        <v>0.18515291233769693</v>
      </c>
      <c r="FR153" s="128">
        <v>0.18376959393148262</v>
      </c>
      <c r="FS153" s="128">
        <v>0.1824153331039408</v>
      </c>
      <c r="FT153" s="128">
        <v>0.18108886827882997</v>
      </c>
      <c r="FU153" s="128">
        <v>0.17978899756296926</v>
      </c>
      <c r="FV153" s="128">
        <v>0.17851457618716374</v>
      </c>
      <c r="FW153" s="128">
        <v>0.17726451403017326</v>
      </c>
      <c r="FX153" s="128">
        <v>0.17603777322632447</v>
      </c>
      <c r="FY153" s="128">
        <v>0.17483336585509596</v>
      </c>
      <c r="FZ153" s="128">
        <v>0.1736503519586982</v>
      </c>
      <c r="GA153" s="128">
        <v>0.1724878361788642</v>
      </c>
      <c r="GB153" s="128">
        <v>0.1713443000197791</v>
      </c>
      <c r="GC153" s="128">
        <v>0.17022362931899912</v>
      </c>
      <c r="GD153" s="128">
        <v>0.16912480372535788</v>
      </c>
      <c r="GE153" s="128">
        <v>0.16804685227750432</v>
      </c>
      <c r="GF153" s="128">
        <v>0.16698885041893502</v>
      </c>
      <c r="GG153" s="128">
        <v>0.1549989080179385</v>
      </c>
      <c r="GH153" s="128">
        <v>0.15404556361220068</v>
      </c>
      <c r="GI153" s="128">
        <v>0.15310850428129313</v>
      </c>
      <c r="GJ153" s="128">
        <v>0.15218702235210219</v>
      </c>
      <c r="GK153" s="128">
        <v>0.1512804453446419</v>
      </c>
      <c r="GL153" s="128">
        <v>0.15038813234046147</v>
      </c>
      <c r="GM153" s="128">
        <v>0.14950947856912025</v>
      </c>
      <c r="GN153" s="128">
        <v>0.14864294265202488</v>
      </c>
      <c r="GO153" s="128">
        <v>0.14779221226962627</v>
      </c>
      <c r="GP153" s="128">
        <v>0.14695656528168233</v>
      </c>
      <c r="GQ153" s="128">
        <v>0.14613531514725622</v>
      </c>
      <c r="GR153" s="128">
        <v>0.14532780871641626</v>
      </c>
      <c r="GS153" s="128">
        <v>0.14453342478955034</v>
      </c>
      <c r="GT153" s="128">
        <v>0.1437515734417258</v>
      </c>
      <c r="GU153" s="128">
        <v>0.14298169290250956</v>
      </c>
      <c r="GV153" s="128">
        <v>0.1422232501400777</v>
      </c>
      <c r="GW153" s="128">
        <v>0.1414757385615865</v>
      </c>
      <c r="GX153" s="128">
        <v>0.14073867714319846</v>
      </c>
      <c r="GY153" s="128">
        <v>0.14001160942834037</v>
      </c>
      <c r="GZ153" s="128">
        <v>0.13929291578697717</v>
      </c>
      <c r="HA153" s="128">
        <v>0.1385861525507248</v>
      </c>
      <c r="HB153" s="128">
        <v>0.13789076189727212</v>
      </c>
      <c r="HC153" s="128">
        <v>0.1372062138960809</v>
      </c>
      <c r="HD153" s="128">
        <v>0.13653200480334107</v>
      </c>
      <c r="HE153" s="128">
        <v>0.13586765591420344</v>
      </c>
      <c r="HF153" s="128">
        <v>0.1352127124986933</v>
      </c>
      <c r="HG153" s="128">
        <v>0.13456674349892098</v>
      </c>
      <c r="HH153" s="128">
        <v>0.13392933620151123</v>
      </c>
      <c r="HI153" s="128">
        <v>0.13330010399565312</v>
      </c>
      <c r="HJ153" s="128">
        <v>0.12922943717170857</v>
      </c>
    </row>
    <row r="154" spans="1:218" ht="27" customHeight="1">
      <c r="A154" s="127">
        <v>175</v>
      </c>
      <c r="B154" s="129"/>
      <c r="C154" s="129"/>
      <c r="D154" s="129"/>
      <c r="E154" s="129"/>
      <c r="F154" s="129"/>
      <c r="G154" s="129"/>
      <c r="H154" s="129"/>
      <c r="I154" s="129"/>
      <c r="J154" s="129"/>
      <c r="K154" s="129"/>
      <c r="L154" s="129"/>
      <c r="M154" s="129"/>
      <c r="N154" s="129"/>
      <c r="O154" s="129"/>
      <c r="P154" s="129"/>
      <c r="Q154" s="129"/>
      <c r="R154" s="129"/>
      <c r="S154" s="129"/>
      <c r="T154" s="129"/>
      <c r="U154" s="129"/>
      <c r="V154" s="129"/>
      <c r="W154" s="129"/>
      <c r="X154" s="129"/>
      <c r="Y154" s="129"/>
      <c r="Z154" s="129"/>
      <c r="AA154" s="129"/>
      <c r="AB154" s="129"/>
      <c r="AC154" s="129"/>
      <c r="AD154" s="129"/>
      <c r="AE154" s="129"/>
      <c r="AF154" s="129"/>
      <c r="AG154" s="129"/>
      <c r="AH154" s="129"/>
      <c r="AI154" s="129"/>
      <c r="AJ154" s="129"/>
      <c r="AK154" s="129"/>
      <c r="AL154" s="129"/>
      <c r="AM154" s="129"/>
      <c r="AN154" s="129"/>
      <c r="AO154" s="129"/>
      <c r="AP154" s="129"/>
      <c r="AQ154" s="129"/>
      <c r="AR154" s="129"/>
      <c r="AS154" s="129"/>
      <c r="AT154" s="129"/>
      <c r="AU154" s="129"/>
      <c r="AV154" s="129"/>
      <c r="AW154" s="129"/>
      <c r="AX154" s="129"/>
      <c r="AY154" s="129"/>
      <c r="AZ154" s="129"/>
      <c r="BA154" s="129"/>
      <c r="BB154" s="129"/>
      <c r="BC154" s="129"/>
      <c r="BD154" s="129"/>
      <c r="BE154" s="129"/>
      <c r="BF154" s="129"/>
      <c r="BG154" s="129"/>
      <c r="BH154" s="129"/>
      <c r="BI154" s="129"/>
      <c r="BJ154" s="129"/>
      <c r="BK154" s="129"/>
      <c r="BL154" s="129"/>
      <c r="BM154" s="129"/>
      <c r="BN154" s="129"/>
      <c r="BO154" s="129"/>
      <c r="BP154" s="129"/>
      <c r="BQ154" s="129"/>
      <c r="BR154" s="129"/>
      <c r="BS154" s="129"/>
      <c r="BT154" s="129"/>
      <c r="BU154" s="129"/>
      <c r="BV154" s="129"/>
      <c r="BW154" s="129"/>
      <c r="BX154" s="129"/>
      <c r="BY154" s="129"/>
      <c r="BZ154" s="129"/>
      <c r="CA154" s="129"/>
      <c r="CB154" s="129"/>
      <c r="CC154" s="129"/>
      <c r="CD154" s="129"/>
      <c r="CE154" s="129"/>
      <c r="CF154" s="129"/>
      <c r="CG154" s="129"/>
      <c r="CH154" s="129"/>
      <c r="CI154" s="129"/>
      <c r="CJ154" s="129"/>
      <c r="CK154" s="129"/>
      <c r="CL154" s="129"/>
      <c r="CM154" s="129"/>
      <c r="CN154" s="129"/>
      <c r="CO154" s="129"/>
      <c r="CP154" s="129"/>
      <c r="CQ154" s="129"/>
      <c r="CR154" s="129"/>
      <c r="CS154" s="129"/>
      <c r="CT154" s="129"/>
      <c r="CU154" s="129"/>
      <c r="CV154" s="129"/>
      <c r="CW154" s="129"/>
      <c r="CX154" s="129"/>
      <c r="CY154" s="129"/>
      <c r="CZ154" s="129"/>
      <c r="DA154" s="129"/>
      <c r="DB154" s="129"/>
      <c r="DC154" s="129"/>
      <c r="DD154" s="129"/>
      <c r="DE154" s="129"/>
      <c r="DF154" s="129"/>
      <c r="DG154" s="129"/>
      <c r="DH154" s="129"/>
      <c r="DI154" s="129"/>
      <c r="DJ154" s="129"/>
      <c r="DK154" s="129"/>
      <c r="DL154" s="129"/>
      <c r="DM154" s="129"/>
      <c r="DN154" s="129"/>
      <c r="DO154" s="129"/>
      <c r="DP154" s="129"/>
      <c r="DQ154" s="129"/>
      <c r="DR154" s="129"/>
      <c r="DS154" s="129"/>
      <c r="DT154" s="129"/>
      <c r="DU154" s="129"/>
      <c r="DV154" s="129"/>
      <c r="DW154" s="129"/>
      <c r="DX154" s="129"/>
      <c r="DY154" s="129"/>
      <c r="DZ154" s="129"/>
      <c r="EA154" s="129"/>
      <c r="EB154" s="129"/>
      <c r="EC154" s="129"/>
      <c r="ED154" s="129"/>
      <c r="EE154" s="129"/>
      <c r="EF154" s="129"/>
      <c r="EG154" s="129"/>
      <c r="EH154" s="129"/>
      <c r="EI154" s="129"/>
      <c r="EJ154" s="129"/>
      <c r="EK154" s="129"/>
      <c r="EL154" s="129"/>
      <c r="EM154" s="129"/>
      <c r="EN154" s="129"/>
      <c r="EO154" s="129"/>
      <c r="EP154" s="129"/>
      <c r="EQ154" s="129"/>
      <c r="ER154" s="129"/>
      <c r="ES154" s="129"/>
      <c r="ET154" s="129"/>
      <c r="EU154" s="129"/>
      <c r="EV154" s="129"/>
      <c r="EW154" s="128">
        <v>0.25</v>
      </c>
      <c r="EX154" s="128">
        <v>0.2200245592791881</v>
      </c>
      <c r="EY154" s="128">
        <v>0.21787323260321173</v>
      </c>
      <c r="EZ154" s="128">
        <v>0.21577300504020647</v>
      </c>
      <c r="FA154" s="128">
        <v>0.21372175114214853</v>
      </c>
      <c r="FB154" s="128">
        <v>0.21171744341525947</v>
      </c>
      <c r="FC154" s="128">
        <v>0.20975814813155036</v>
      </c>
      <c r="FD154" s="128">
        <v>0.2078424163640776</v>
      </c>
      <c r="FE154" s="128">
        <v>0.20597357124581103</v>
      </c>
      <c r="FF154" s="128">
        <v>0.2041495964954909</v>
      </c>
      <c r="FG154" s="128">
        <v>0.20236856767105024</v>
      </c>
      <c r="FH154" s="128">
        <v>0.20062864880218584</v>
      </c>
      <c r="FI154" s="128">
        <v>0.19892808818191524</v>
      </c>
      <c r="FJ154" s="128">
        <v>0.1972652153279417</v>
      </c>
      <c r="FK154" s="128">
        <v>0.19563843742562917</v>
      </c>
      <c r="FL154" s="128">
        <v>0.19404623602757423</v>
      </c>
      <c r="FM154" s="128">
        <v>0.1924871638588754</v>
      </c>
      <c r="FN154" s="128">
        <v>0.19095984172845692</v>
      </c>
      <c r="FO154" s="128">
        <v>0.18946295554632153</v>
      </c>
      <c r="FP154" s="128">
        <v>0.18799504615782267</v>
      </c>
      <c r="FQ154" s="128">
        <v>0.18655982178893996</v>
      </c>
      <c r="FR154" s="128">
        <v>0.1851558547338421</v>
      </c>
      <c r="FS154" s="128">
        <v>0.18378178278327287</v>
      </c>
      <c r="FT154" s="128">
        <v>0.18243630806782105</v>
      </c>
      <c r="FU154" s="128">
        <v>0.18111819382869143</v>
      </c>
      <c r="FV154" s="128">
        <v>0.17982626181247108</v>
      </c>
      <c r="FW154" s="128">
        <v>0.1785593897498407</v>
      </c>
      <c r="FX154" s="128">
        <v>0.17731650891875456</v>
      </c>
      <c r="FY154" s="128">
        <v>0.1760966017904863</v>
      </c>
      <c r="FZ154" s="128">
        <v>0.17489869999204247</v>
      </c>
      <c r="GA154" s="128">
        <v>0.17372188096282629</v>
      </c>
      <c r="GB154" s="128">
        <v>0.17256459128133164</v>
      </c>
      <c r="GC154" s="128">
        <v>0.171430753180905</v>
      </c>
      <c r="GD154" s="128">
        <v>0.17031931983306084</v>
      </c>
      <c r="GE154" s="128">
        <v>0.1692292948193663</v>
      </c>
      <c r="GF154" s="128">
        <v>0.16815972915451308</v>
      </c>
      <c r="GG154" s="128">
        <v>0.16710971908310054</v>
      </c>
      <c r="GH154" s="128">
        <v>0.15511891650428344</v>
      </c>
      <c r="GI154" s="128">
        <v>0.15417235698882395</v>
      </c>
      <c r="GJ154" s="128">
        <v>0.1532417686359375</v>
      </c>
      <c r="GK154" s="128">
        <v>0.15232646043890727</v>
      </c>
      <c r="GL154" s="128">
        <v>0.1514257737805656</v>
      </c>
      <c r="GM154" s="128">
        <v>0.15053908679226496</v>
      </c>
      <c r="GN154" s="128">
        <v>0.14966482868151335</v>
      </c>
      <c r="GO154" s="128">
        <v>0.14880672980531756</v>
      </c>
      <c r="GP154" s="128">
        <v>0.14796405084866765</v>
      </c>
      <c r="GQ154" s="128">
        <v>0.1471360887821798</v>
      </c>
      <c r="GR154" s="128">
        <v>0.1463221746517087</v>
      </c>
      <c r="GS154" s="128">
        <v>0.14552167211375827</v>
      </c>
      <c r="GT154" s="128">
        <v>0.1447339767186836</v>
      </c>
      <c r="GU154" s="128">
        <v>0.14395851281375155</v>
      </c>
      <c r="GV154" s="128">
        <v>0.14319473405694746</v>
      </c>
      <c r="GW154" s="128">
        <v>0.14244212112295176</v>
      </c>
      <c r="GX154" s="128">
        <v>0.14170018080410995</v>
      </c>
      <c r="GY154" s="128">
        <v>0.14096844498542058</v>
      </c>
      <c r="GZ154" s="128">
        <v>0.14024526589944916</v>
      </c>
      <c r="HA154" s="128">
        <v>0.13953424601438946</v>
      </c>
      <c r="HB154" s="128">
        <v>0.1388348152765968</v>
      </c>
      <c r="HC154" s="128">
        <v>0.13814643203479998</v>
      </c>
      <c r="HD154" s="128">
        <v>0.13746858132814854</v>
      </c>
      <c r="HE154" s="128">
        <v>0.13680077372085503</v>
      </c>
      <c r="HF154" s="128">
        <v>0.1361425442201729</v>
      </c>
      <c r="HG154" s="128">
        <v>0.13549345194396362</v>
      </c>
      <c r="HH154" s="128">
        <v>0.134853074849638</v>
      </c>
      <c r="HI154" s="128">
        <v>0.13422101732774705</v>
      </c>
      <c r="HJ154" s="128">
        <v>0.13013433017158044</v>
      </c>
    </row>
    <row r="155" spans="1:218" ht="27" customHeight="1">
      <c r="A155" s="127">
        <v>176</v>
      </c>
      <c r="B155" s="129"/>
      <c r="C155" s="129"/>
      <c r="D155" s="129"/>
      <c r="E155" s="129"/>
      <c r="F155" s="129"/>
      <c r="G155" s="129"/>
      <c r="H155" s="129"/>
      <c r="I155" s="129"/>
      <c r="J155" s="129"/>
      <c r="K155" s="129"/>
      <c r="L155" s="129"/>
      <c r="M155" s="129"/>
      <c r="N155" s="129"/>
      <c r="O155" s="129"/>
      <c r="P155" s="129"/>
      <c r="Q155" s="129"/>
      <c r="R155" s="129"/>
      <c r="S155" s="129"/>
      <c r="T155" s="129"/>
      <c r="U155" s="129"/>
      <c r="V155" s="129"/>
      <c r="W155" s="129"/>
      <c r="X155" s="129"/>
      <c r="Y155" s="129"/>
      <c r="Z155" s="129"/>
      <c r="AA155" s="129"/>
      <c r="AB155" s="129"/>
      <c r="AC155" s="129"/>
      <c r="AD155" s="129"/>
      <c r="AE155" s="129"/>
      <c r="AF155" s="129"/>
      <c r="AG155" s="129"/>
      <c r="AH155" s="129"/>
      <c r="AI155" s="129"/>
      <c r="AJ155" s="129"/>
      <c r="AK155" s="129"/>
      <c r="AL155" s="129"/>
      <c r="AM155" s="129"/>
      <c r="AN155" s="129"/>
      <c r="AO155" s="129"/>
      <c r="AP155" s="129"/>
      <c r="AQ155" s="129"/>
      <c r="AR155" s="129"/>
      <c r="AS155" s="129"/>
      <c r="AT155" s="129"/>
      <c r="AU155" s="129"/>
      <c r="AV155" s="129"/>
      <c r="AW155" s="129"/>
      <c r="AX155" s="129"/>
      <c r="AY155" s="129"/>
      <c r="AZ155" s="129"/>
      <c r="BA155" s="129"/>
      <c r="BB155" s="129"/>
      <c r="BC155" s="129"/>
      <c r="BD155" s="129"/>
      <c r="BE155" s="129"/>
      <c r="BF155" s="129"/>
      <c r="BG155" s="129"/>
      <c r="BH155" s="129"/>
      <c r="BI155" s="129"/>
      <c r="BJ155" s="129"/>
      <c r="BK155" s="129"/>
      <c r="BL155" s="129"/>
      <c r="BM155" s="129"/>
      <c r="BN155" s="129"/>
      <c r="BO155" s="129"/>
      <c r="BP155" s="129"/>
      <c r="BQ155" s="129"/>
      <c r="BR155" s="129"/>
      <c r="BS155" s="129"/>
      <c r="BT155" s="129"/>
      <c r="BU155" s="129"/>
      <c r="BV155" s="129"/>
      <c r="BW155" s="129"/>
      <c r="BX155" s="129"/>
      <c r="BY155" s="129"/>
      <c r="BZ155" s="129"/>
      <c r="CA155" s="129"/>
      <c r="CB155" s="129"/>
      <c r="CC155" s="129"/>
      <c r="CD155" s="129"/>
      <c r="CE155" s="129"/>
      <c r="CF155" s="129"/>
      <c r="CG155" s="129"/>
      <c r="CH155" s="129"/>
      <c r="CI155" s="129"/>
      <c r="CJ155" s="129"/>
      <c r="CK155" s="129"/>
      <c r="CL155" s="129"/>
      <c r="CM155" s="129"/>
      <c r="CN155" s="129"/>
      <c r="CO155" s="129"/>
      <c r="CP155" s="129"/>
      <c r="CQ155" s="129"/>
      <c r="CR155" s="129"/>
      <c r="CS155" s="129"/>
      <c r="CT155" s="129"/>
      <c r="CU155" s="129"/>
      <c r="CV155" s="129"/>
      <c r="CW155" s="129"/>
      <c r="CX155" s="129"/>
      <c r="CY155" s="129"/>
      <c r="CZ155" s="129"/>
      <c r="DA155" s="129"/>
      <c r="DB155" s="129"/>
      <c r="DC155" s="129"/>
      <c r="DD155" s="129"/>
      <c r="DE155" s="129"/>
      <c r="DF155" s="129"/>
      <c r="DG155" s="129"/>
      <c r="DH155" s="129"/>
      <c r="DI155" s="129"/>
      <c r="DJ155" s="129"/>
      <c r="DK155" s="129"/>
      <c r="DL155" s="129"/>
      <c r="DM155" s="129"/>
      <c r="DN155" s="129"/>
      <c r="DO155" s="129"/>
      <c r="DP155" s="129"/>
      <c r="DQ155" s="129"/>
      <c r="DR155" s="129"/>
      <c r="DS155" s="129"/>
      <c r="DT155" s="129"/>
      <c r="DU155" s="129"/>
      <c r="DV155" s="129"/>
      <c r="DW155" s="129"/>
      <c r="DX155" s="129"/>
      <c r="DY155" s="129"/>
      <c r="DZ155" s="129"/>
      <c r="EA155" s="129"/>
      <c r="EB155" s="129"/>
      <c r="EC155" s="129"/>
      <c r="ED155" s="129"/>
      <c r="EE155" s="129"/>
      <c r="EF155" s="129"/>
      <c r="EG155" s="129"/>
      <c r="EH155" s="129"/>
      <c r="EI155" s="129"/>
      <c r="EJ155" s="129"/>
      <c r="EK155" s="129"/>
      <c r="EL155" s="129"/>
      <c r="EM155" s="129"/>
      <c r="EN155" s="129"/>
      <c r="EO155" s="129"/>
      <c r="EP155" s="129"/>
      <c r="EQ155" s="129"/>
      <c r="ER155" s="129"/>
      <c r="ES155" s="129"/>
      <c r="ET155" s="129"/>
      <c r="EU155" s="129"/>
      <c r="EV155" s="129"/>
      <c r="EW155" s="129"/>
      <c r="EX155" s="128">
        <v>0.25</v>
      </c>
      <c r="EY155" s="128">
        <v>0.2198727455412893</v>
      </c>
      <c r="EZ155" s="128">
        <v>0.21772876723313445</v>
      </c>
      <c r="FA155" s="128">
        <v>0.21563545229052347</v>
      </c>
      <c r="FB155" s="128">
        <v>0.21359070289882942</v>
      </c>
      <c r="FC155" s="128">
        <v>0.2115925178176569</v>
      </c>
      <c r="FD155" s="128">
        <v>0.20963938751399172</v>
      </c>
      <c r="FE155" s="128">
        <v>0.2077346279456118</v>
      </c>
      <c r="FF155" s="128">
        <v>0.2058761614173801</v>
      </c>
      <c r="FG155" s="128">
        <v>0.2040620044017462</v>
      </c>
      <c r="FH155" s="128">
        <v>0.2022902640465671</v>
      </c>
      <c r="FI155" s="128">
        <v>0.20055913400438352</v>
      </c>
      <c r="FJ155" s="128">
        <v>0.1988668912436609</v>
      </c>
      <c r="FK155" s="128">
        <v>0.19721189245355997</v>
      </c>
      <c r="FL155" s="128">
        <v>0.1955925706775155</v>
      </c>
      <c r="FM155" s="128">
        <v>0.19400743205341417</v>
      </c>
      <c r="FN155" s="128">
        <v>0.1924550526607773</v>
      </c>
      <c r="FO155" s="128">
        <v>0.19093407547489863</v>
      </c>
      <c r="FP155" s="128">
        <v>0.18944299761621325</v>
      </c>
      <c r="FQ155" s="128">
        <v>0.18798554678319235</v>
      </c>
      <c r="FR155" s="128">
        <v>0.1865602549774151</v>
      </c>
      <c r="FS155" s="128">
        <v>0.18516572133605827</v>
      </c>
      <c r="FT155" s="128">
        <v>0.1838006107926465</v>
      </c>
      <c r="FU155" s="128">
        <v>0.18246365084697283</v>
      </c>
      <c r="FV155" s="128">
        <v>0.181153628913203</v>
      </c>
      <c r="FW155" s="128">
        <v>0.17986938975278122</v>
      </c>
      <c r="FX155" s="128">
        <v>0.17860983299260108</v>
      </c>
      <c r="FY155" s="128">
        <v>0.1773739107269121</v>
      </c>
      <c r="FZ155" s="128">
        <v>0.1761606254241528</v>
      </c>
      <c r="GA155" s="128">
        <v>0.17496902660189062</v>
      </c>
      <c r="GB155" s="128">
        <v>0.17379752520058828</v>
      </c>
      <c r="GC155" s="128">
        <v>0.17265007931509824</v>
      </c>
      <c r="GD155" s="128">
        <v>0.17152561501216565</v>
      </c>
      <c r="GE155" s="128">
        <v>0.170423109808042</v>
      </c>
      <c r="GF155" s="128">
        <v>0.16934158969873492</v>
      </c>
      <c r="GG155" s="128">
        <v>0.16828012692769673</v>
      </c>
      <c r="GH155" s="128">
        <v>0.16723783899992972</v>
      </c>
      <c r="GI155" s="128">
        <v>0.15524545656863864</v>
      </c>
      <c r="GJ155" s="128">
        <v>0.1543054514827101</v>
      </c>
      <c r="GK155" s="128">
        <v>0.15338111421140482</v>
      </c>
      <c r="GL155" s="128">
        <v>0.15247176798437617</v>
      </c>
      <c r="GM155" s="128">
        <v>0.15157677339599895</v>
      </c>
      <c r="GN155" s="128">
        <v>0.15069452976196165</v>
      </c>
      <c r="GO155" s="128">
        <v>0.14982880993984743</v>
      </c>
      <c r="GP155" s="128">
        <v>0.14897885704997013</v>
      </c>
      <c r="GQ155" s="128">
        <v>0.14814395119635657</v>
      </c>
      <c r="GR155" s="128">
        <v>0.14732340725398138</v>
      </c>
      <c r="GS155" s="128">
        <v>0.14651657338007323</v>
      </c>
      <c r="GT155" s="128">
        <v>0.1457228302559665</v>
      </c>
      <c r="GU155" s="128">
        <v>0.1449415880131124</v>
      </c>
      <c r="GV155" s="128">
        <v>0.14417228667642343</v>
      </c>
      <c r="GW155" s="128">
        <v>0.14341439387558363</v>
      </c>
      <c r="GX155" s="128">
        <v>0.1426674039167318</v>
      </c>
      <c r="GY155" s="128">
        <v>0.1419308367339296</v>
      </c>
      <c r="GZ155" s="128">
        <v>0.1412030160495532</v>
      </c>
      <c r="HA155" s="128">
        <v>0.14048759049607518</v>
      </c>
      <c r="HB155" s="128">
        <v>0.13978397752376462</v>
      </c>
      <c r="HC155" s="128">
        <v>0.13909162350389337</v>
      </c>
      <c r="HD155" s="128">
        <v>0.13841000200974438</v>
      </c>
      <c r="HE155" s="128">
        <v>0.1377386126335138</v>
      </c>
      <c r="HF155" s="128">
        <v>0.13707697988619624</v>
      </c>
      <c r="HG155" s="128">
        <v>0.1364246528352919</v>
      </c>
      <c r="HH155" s="128">
        <v>0.1357811998904164</v>
      </c>
      <c r="HI155" s="128">
        <v>0.13514621623162495</v>
      </c>
      <c r="HJ155" s="128">
        <v>0.13104470748650798</v>
      </c>
    </row>
    <row r="156" spans="1:218" ht="27" customHeight="1">
      <c r="A156" s="127">
        <v>177</v>
      </c>
      <c r="B156" s="129"/>
      <c r="C156" s="129"/>
      <c r="D156" s="129"/>
      <c r="E156" s="129"/>
      <c r="F156" s="129"/>
      <c r="G156" s="129"/>
      <c r="H156" s="129"/>
      <c r="I156" s="129"/>
      <c r="J156" s="129"/>
      <c r="K156" s="129"/>
      <c r="L156" s="129"/>
      <c r="M156" s="129"/>
      <c r="N156" s="129"/>
      <c r="O156" s="129"/>
      <c r="P156" s="129"/>
      <c r="Q156" s="129"/>
      <c r="R156" s="129"/>
      <c r="S156" s="129"/>
      <c r="T156" s="129"/>
      <c r="U156" s="129"/>
      <c r="V156" s="129"/>
      <c r="W156" s="129"/>
      <c r="X156" s="129"/>
      <c r="Y156" s="129"/>
      <c r="Z156" s="129"/>
      <c r="AA156" s="129"/>
      <c r="AB156" s="129"/>
      <c r="AC156" s="129"/>
      <c r="AD156" s="129"/>
      <c r="AE156" s="129"/>
      <c r="AF156" s="129"/>
      <c r="AG156" s="129"/>
      <c r="AH156" s="129"/>
      <c r="AI156" s="129"/>
      <c r="AJ156" s="129"/>
      <c r="AK156" s="129"/>
      <c r="AL156" s="129"/>
      <c r="AM156" s="129"/>
      <c r="AN156" s="129"/>
      <c r="AO156" s="129"/>
      <c r="AP156" s="129"/>
      <c r="AQ156" s="129"/>
      <c r="AR156" s="129"/>
      <c r="AS156" s="129"/>
      <c r="AT156" s="129"/>
      <c r="AU156" s="129"/>
      <c r="AV156" s="129"/>
      <c r="AW156" s="129"/>
      <c r="AX156" s="129"/>
      <c r="AY156" s="129"/>
      <c r="AZ156" s="129"/>
      <c r="BA156" s="129"/>
      <c r="BB156" s="129"/>
      <c r="BC156" s="129"/>
      <c r="BD156" s="129"/>
      <c r="BE156" s="129"/>
      <c r="BF156" s="129"/>
      <c r="BG156" s="129"/>
      <c r="BH156" s="129"/>
      <c r="BI156" s="129"/>
      <c r="BJ156" s="129"/>
      <c r="BK156" s="129"/>
      <c r="BL156" s="129"/>
      <c r="BM156" s="129"/>
      <c r="BN156" s="129"/>
      <c r="BO156" s="129"/>
      <c r="BP156" s="129"/>
      <c r="BQ156" s="129"/>
      <c r="BR156" s="129"/>
      <c r="BS156" s="129"/>
      <c r="BT156" s="129"/>
      <c r="BU156" s="129"/>
      <c r="BV156" s="129"/>
      <c r="BW156" s="129"/>
      <c r="BX156" s="129"/>
      <c r="BY156" s="129"/>
      <c r="BZ156" s="129"/>
      <c r="CA156" s="129"/>
      <c r="CB156" s="129"/>
      <c r="CC156" s="129"/>
      <c r="CD156" s="129"/>
      <c r="CE156" s="129"/>
      <c r="CF156" s="129"/>
      <c r="CG156" s="129"/>
      <c r="CH156" s="129"/>
      <c r="CI156" s="129"/>
      <c r="CJ156" s="129"/>
      <c r="CK156" s="129"/>
      <c r="CL156" s="129"/>
      <c r="CM156" s="129"/>
      <c r="CN156" s="129"/>
      <c r="CO156" s="129"/>
      <c r="CP156" s="129"/>
      <c r="CQ156" s="129"/>
      <c r="CR156" s="129"/>
      <c r="CS156" s="129"/>
      <c r="CT156" s="129"/>
      <c r="CU156" s="129"/>
      <c r="CV156" s="129"/>
      <c r="CW156" s="129"/>
      <c r="CX156" s="129"/>
      <c r="CY156" s="129"/>
      <c r="CZ156" s="129"/>
      <c r="DA156" s="129"/>
      <c r="DB156" s="129"/>
      <c r="DC156" s="129"/>
      <c r="DD156" s="129"/>
      <c r="DE156" s="129"/>
      <c r="DF156" s="129"/>
      <c r="DG156" s="129"/>
      <c r="DH156" s="129"/>
      <c r="DI156" s="129"/>
      <c r="DJ156" s="129"/>
      <c r="DK156" s="129"/>
      <c r="DL156" s="129"/>
      <c r="DM156" s="129"/>
      <c r="DN156" s="129"/>
      <c r="DO156" s="129"/>
      <c r="DP156" s="129"/>
      <c r="DQ156" s="129"/>
      <c r="DR156" s="129"/>
      <c r="DS156" s="129"/>
      <c r="DT156" s="129"/>
      <c r="DU156" s="129"/>
      <c r="DV156" s="129"/>
      <c r="DW156" s="129"/>
      <c r="DX156" s="129"/>
      <c r="DY156" s="129"/>
      <c r="DZ156" s="129"/>
      <c r="EA156" s="129"/>
      <c r="EB156" s="129"/>
      <c r="EC156" s="129"/>
      <c r="ED156" s="129"/>
      <c r="EE156" s="129"/>
      <c r="EF156" s="129"/>
      <c r="EG156" s="129"/>
      <c r="EH156" s="129"/>
      <c r="EI156" s="129"/>
      <c r="EJ156" s="129"/>
      <c r="EK156" s="129"/>
      <c r="EL156" s="129"/>
      <c r="EM156" s="129"/>
      <c r="EN156" s="129"/>
      <c r="EO156" s="129"/>
      <c r="EP156" s="129"/>
      <c r="EQ156" s="129"/>
      <c r="ER156" s="129"/>
      <c r="ES156" s="129"/>
      <c r="ET156" s="129"/>
      <c r="EU156" s="129"/>
      <c r="EV156" s="129"/>
      <c r="EW156" s="129"/>
      <c r="EX156" s="129"/>
      <c r="EY156" s="128">
        <v>0.25</v>
      </c>
      <c r="EZ156" s="128">
        <v>0.2197208715147929</v>
      </c>
      <c r="FA156" s="128">
        <v>0.2175841708770343</v>
      </c>
      <c r="FB156" s="128">
        <v>0.21549770433104928</v>
      </c>
      <c r="FC156" s="128">
        <v>0.21345940131216926</v>
      </c>
      <c r="FD156" s="128">
        <v>0.21146768991235113</v>
      </c>
      <c r="FE156" s="128">
        <v>0.20952587695872543</v>
      </c>
      <c r="FF156" s="128">
        <v>0.20763182180545803</v>
      </c>
      <c r="FG156" s="128">
        <v>0.20578348034899405</v>
      </c>
      <c r="FH156" s="128">
        <v>0.20397890141538175</v>
      </c>
      <c r="FI156" s="128">
        <v>0.20221622261743757</v>
      </c>
      <c r="FJ156" s="128">
        <v>0.2004936670224076</v>
      </c>
      <c r="FK156" s="128">
        <v>0.19880953951503363</v>
      </c>
      <c r="FL156" s="128">
        <v>0.19716222336424954</v>
      </c>
      <c r="FM156" s="128">
        <v>0.19555017689730328</v>
      </c>
      <c r="FN156" s="128">
        <v>0.19397193028179555</v>
      </c>
      <c r="FO156" s="128">
        <v>0.1924260824156746</v>
      </c>
      <c r="FP156" s="128">
        <v>0.19091108559421532</v>
      </c>
      <c r="FQ156" s="128">
        <v>0.1894306858851673</v>
      </c>
      <c r="FR156" s="128">
        <v>0.1879833740173301</v>
      </c>
      <c r="FS156" s="128">
        <v>0.1865677095206682</v>
      </c>
      <c r="FT156" s="128">
        <v>0.18518231920872602</v>
      </c>
      <c r="FU156" s="128">
        <v>0.1838258939455793</v>
      </c>
      <c r="FV156" s="128">
        <v>0.182497185946769</v>
      </c>
      <c r="FW156" s="128">
        <v>0.18119500616584808</v>
      </c>
      <c r="FX156" s="128">
        <v>0.1799182217669573</v>
      </c>
      <c r="FY156" s="128">
        <v>0.1786657536819867</v>
      </c>
      <c r="FZ156" s="128">
        <v>0.17743657446141597</v>
      </c>
      <c r="GA156" s="128">
        <v>0.1762297049658617</v>
      </c>
      <c r="GB156" s="128">
        <v>0.17504351977190608</v>
      </c>
      <c r="GC156" s="128">
        <v>0.1738820122764289</v>
      </c>
      <c r="GD156" s="128">
        <v>0.172744080800915</v>
      </c>
      <c r="GE156" s="128">
        <v>0.1716286761753775</v>
      </c>
      <c r="GF156" s="128">
        <v>0.17053479877488584</v>
      </c>
      <c r="GG156" s="128">
        <v>0.1694614962578342</v>
      </c>
      <c r="GH156" s="128">
        <v>0.16840786250355042</v>
      </c>
      <c r="GI156" s="128">
        <v>0.16737303451279775</v>
      </c>
      <c r="GJ156" s="128">
        <v>0.15537837129898222</v>
      </c>
      <c r="GK156" s="128">
        <v>0.1544446973606185</v>
      </c>
      <c r="GL156" s="128">
        <v>0.15352639625064635</v>
      </c>
      <c r="GM156" s="128">
        <v>0.15262281057821717</v>
      </c>
      <c r="GN156" s="128">
        <v>0.15173230928155268</v>
      </c>
      <c r="GO156" s="128">
        <v>0.15085870752681602</v>
      </c>
      <c r="GP156" s="128">
        <v>0.15000123047170433</v>
      </c>
      <c r="GQ156" s="128">
        <v>0.14915914096768496</v>
      </c>
      <c r="GR156" s="128">
        <v>0.1483317373445449</v>
      </c>
      <c r="GS156" s="128">
        <v>0.14751835189739346</v>
      </c>
      <c r="GT156" s="128">
        <v>0.14671835008697942</v>
      </c>
      <c r="GU156" s="128">
        <v>0.14593112748833414</v>
      </c>
      <c r="GV156" s="128">
        <v>0.1451561101635219</v>
      </c>
      <c r="GW156" s="128">
        <v>0.14439275237799337</v>
      </c>
      <c r="GX156" s="128">
        <v>0.14364053564275336</v>
      </c>
      <c r="GY156" s="128">
        <v>0.14289896764205956</v>
      </c>
      <c r="GZ156" s="128">
        <v>0.14216634321056262</v>
      </c>
      <c r="HA156" s="128">
        <v>0.14144635716190468</v>
      </c>
      <c r="HB156" s="128">
        <v>0.1407384141801284</v>
      </c>
      <c r="HC156" s="128">
        <v>0.14004194839706488</v>
      </c>
      <c r="HD156" s="128">
        <v>0.13935642166616768</v>
      </c>
      <c r="HE156" s="128">
        <v>0.13868132236152395</v>
      </c>
      <c r="HF156" s="128">
        <v>0.1380161642594894</v>
      </c>
      <c r="HG156" s="128">
        <v>0.1373604861463244</v>
      </c>
      <c r="HH156" s="128">
        <v>0.13671384666059397</v>
      </c>
      <c r="HI156" s="128">
        <v>0.13607583155548306</v>
      </c>
      <c r="HJ156" s="128">
        <v>0.13196073871476213</v>
      </c>
    </row>
    <row r="157" spans="1:218" ht="27" customHeight="1">
      <c r="A157" s="127">
        <v>178</v>
      </c>
      <c r="B157" s="129"/>
      <c r="C157" s="129"/>
      <c r="D157" s="129"/>
      <c r="E157" s="129"/>
      <c r="F157" s="129"/>
      <c r="G157" s="129"/>
      <c r="H157" s="129"/>
      <c r="I157" s="129"/>
      <c r="J157" s="129"/>
      <c r="K157" s="129"/>
      <c r="L157" s="129"/>
      <c r="M157" s="129"/>
      <c r="N157" s="129"/>
      <c r="O157" s="129"/>
      <c r="P157" s="129"/>
      <c r="Q157" s="129"/>
      <c r="R157" s="129"/>
      <c r="S157" s="129"/>
      <c r="T157" s="129"/>
      <c r="U157" s="129"/>
      <c r="V157" s="129"/>
      <c r="W157" s="129"/>
      <c r="X157" s="129"/>
      <c r="Y157" s="129"/>
      <c r="Z157" s="129"/>
      <c r="AA157" s="129"/>
      <c r="AB157" s="129"/>
      <c r="AC157" s="129"/>
      <c r="AD157" s="129"/>
      <c r="AE157" s="129"/>
      <c r="AF157" s="129"/>
      <c r="AG157" s="129"/>
      <c r="AH157" s="129"/>
      <c r="AI157" s="129"/>
      <c r="AJ157" s="129"/>
      <c r="AK157" s="129"/>
      <c r="AL157" s="129"/>
      <c r="AM157" s="129"/>
      <c r="AN157" s="129"/>
      <c r="AO157" s="129"/>
      <c r="AP157" s="129"/>
      <c r="AQ157" s="129"/>
      <c r="AR157" s="129"/>
      <c r="AS157" s="129"/>
      <c r="AT157" s="129"/>
      <c r="AU157" s="129"/>
      <c r="AV157" s="129"/>
      <c r="AW157" s="129"/>
      <c r="AX157" s="129"/>
      <c r="AY157" s="129"/>
      <c r="AZ157" s="129"/>
      <c r="BA157" s="129"/>
      <c r="BB157" s="129"/>
      <c r="BC157" s="129"/>
      <c r="BD157" s="129"/>
      <c r="BE157" s="129"/>
      <c r="BF157" s="129"/>
      <c r="BG157" s="129"/>
      <c r="BH157" s="129"/>
      <c r="BI157" s="129"/>
      <c r="BJ157" s="129"/>
      <c r="BK157" s="129"/>
      <c r="BL157" s="129"/>
      <c r="BM157" s="129"/>
      <c r="BN157" s="129"/>
      <c r="BO157" s="129"/>
      <c r="BP157" s="129"/>
      <c r="BQ157" s="129"/>
      <c r="BR157" s="129"/>
      <c r="BS157" s="129"/>
      <c r="BT157" s="129"/>
      <c r="BU157" s="129"/>
      <c r="BV157" s="129"/>
      <c r="BW157" s="129"/>
      <c r="BX157" s="129"/>
      <c r="BY157" s="129"/>
      <c r="BZ157" s="129"/>
      <c r="CA157" s="129"/>
      <c r="CB157" s="129"/>
      <c r="CC157" s="129"/>
      <c r="CD157" s="129"/>
      <c r="CE157" s="129"/>
      <c r="CF157" s="129"/>
      <c r="CG157" s="129"/>
      <c r="CH157" s="129"/>
      <c r="CI157" s="129"/>
      <c r="CJ157" s="129"/>
      <c r="CK157" s="129"/>
      <c r="CL157" s="129"/>
      <c r="CM157" s="129"/>
      <c r="CN157" s="129"/>
      <c r="CO157" s="129"/>
      <c r="CP157" s="129"/>
      <c r="CQ157" s="129"/>
      <c r="CR157" s="129"/>
      <c r="CS157" s="129"/>
      <c r="CT157" s="129"/>
      <c r="CU157" s="129"/>
      <c r="CV157" s="129"/>
      <c r="CW157" s="129"/>
      <c r="CX157" s="129"/>
      <c r="CY157" s="129"/>
      <c r="CZ157" s="129"/>
      <c r="DA157" s="129"/>
      <c r="DB157" s="129"/>
      <c r="DC157" s="129"/>
      <c r="DD157" s="129"/>
      <c r="DE157" s="129"/>
      <c r="DF157" s="129"/>
      <c r="DG157" s="129"/>
      <c r="DH157" s="129"/>
      <c r="DI157" s="129"/>
      <c r="DJ157" s="129"/>
      <c r="DK157" s="129"/>
      <c r="DL157" s="129"/>
      <c r="DM157" s="129"/>
      <c r="DN157" s="129"/>
      <c r="DO157" s="129"/>
      <c r="DP157" s="129"/>
      <c r="DQ157" s="129"/>
      <c r="DR157" s="129"/>
      <c r="DS157" s="129"/>
      <c r="DT157" s="129"/>
      <c r="DU157" s="129"/>
      <c r="DV157" s="129"/>
      <c r="DW157" s="129"/>
      <c r="DX157" s="129"/>
      <c r="DY157" s="129"/>
      <c r="DZ157" s="129"/>
      <c r="EA157" s="129"/>
      <c r="EB157" s="129"/>
      <c r="EC157" s="129"/>
      <c r="ED157" s="129"/>
      <c r="EE157" s="129"/>
      <c r="EF157" s="129"/>
      <c r="EG157" s="129"/>
      <c r="EH157" s="129"/>
      <c r="EI157" s="129"/>
      <c r="EJ157" s="129"/>
      <c r="EK157" s="129"/>
      <c r="EL157" s="129"/>
      <c r="EM157" s="129"/>
      <c r="EN157" s="129"/>
      <c r="EO157" s="129"/>
      <c r="EP157" s="129"/>
      <c r="EQ157" s="129"/>
      <c r="ER157" s="129"/>
      <c r="ES157" s="129"/>
      <c r="ET157" s="129"/>
      <c r="EU157" s="129"/>
      <c r="EV157" s="129"/>
      <c r="EW157" s="129"/>
      <c r="EX157" s="129"/>
      <c r="EY157" s="129"/>
      <c r="EZ157" s="128">
        <v>0.25</v>
      </c>
      <c r="FA157" s="128">
        <v>0.21956893839358707</v>
      </c>
      <c r="FB157" s="128">
        <v>0.2174394459635742</v>
      </c>
      <c r="FC157" s="128">
        <v>0.21535976472983626</v>
      </c>
      <c r="FD157" s="128">
        <v>0.21332825860137558</v>
      </c>
      <c r="FE157" s="128">
        <v>0.21134822326261488</v>
      </c>
      <c r="FF157" s="128">
        <v>0.20941745354814675</v>
      </c>
      <c r="FG157" s="128">
        <v>0.2075338432566794</v>
      </c>
      <c r="FH157" s="128">
        <v>0.2056953814223026</v>
      </c>
      <c r="FI157" s="128">
        <v>0.20390014818935018</v>
      </c>
      <c r="FJ157" s="128">
        <v>0.2021463113433007</v>
      </c>
      <c r="FK157" s="128">
        <v>0.20043212262852936</v>
      </c>
      <c r="FL157" s="128">
        <v>0.1987559142472184</v>
      </c>
      <c r="FM157" s="128">
        <v>0.19711609546644573</v>
      </c>
      <c r="FN157" s="128">
        <v>0.19551114933406008</v>
      </c>
      <c r="FO157" s="128">
        <v>0.19393962950348984</v>
      </c>
      <c r="FP157" s="128">
        <v>0.19239994232153065</v>
      </c>
      <c r="FQ157" s="128">
        <v>0.19089585108415447</v>
      </c>
      <c r="FR157" s="128">
        <v>0.18942580424683447</v>
      </c>
      <c r="FS157" s="128">
        <v>0.18798832075870608</v>
      </c>
      <c r="FT157" s="128">
        <v>0.1865819883710505</v>
      </c>
      <c r="FU157" s="128">
        <v>0.18520546039907484</v>
      </c>
      <c r="FV157" s="128">
        <v>0.18385745297516465</v>
      </c>
      <c r="FW157" s="128">
        <v>0.18253674238850942</v>
      </c>
      <c r="FX157" s="128">
        <v>0.18124216251149233</v>
      </c>
      <c r="FY157" s="128">
        <v>0.17997260231148982</v>
      </c>
      <c r="FZ157" s="128">
        <v>0.17872700364531352</v>
      </c>
      <c r="GA157" s="128">
        <v>0.17750435796562028</v>
      </c>
      <c r="GB157" s="128">
        <v>0.17630300274550986</v>
      </c>
      <c r="GC157" s="128">
        <v>0.17512696609872108</v>
      </c>
      <c r="GD157" s="128">
        <v>0.173975117947707</v>
      </c>
      <c r="GE157" s="128">
        <v>0.17284638180240078</v>
      </c>
      <c r="GF157" s="128">
        <v>0.17173973180207744</v>
      </c>
      <c r="GG157" s="128">
        <v>0.170654190423874</v>
      </c>
      <c r="GH157" s="128">
        <v>0.16958882734404365</v>
      </c>
      <c r="GI157" s="128">
        <v>0.1685427563546589</v>
      </c>
      <c r="GJ157" s="128">
        <v>0.1675151339107306</v>
      </c>
      <c r="GK157" s="128">
        <v>0.15551750762355682</v>
      </c>
      <c r="GL157" s="128">
        <v>0.15458994671857224</v>
      </c>
      <c r="GM157" s="128">
        <v>0.15367747718496008</v>
      </c>
      <c r="GN157" s="128">
        <v>0.15277843708996838</v>
      </c>
      <c r="GO157" s="128">
        <v>0.15189668369999593</v>
      </c>
      <c r="GP157" s="128">
        <v>0.15103142380400458</v>
      </c>
      <c r="GQ157" s="128">
        <v>0.15018190260696013</v>
      </c>
      <c r="GR157" s="128">
        <v>0.14934740151137368</v>
      </c>
      <c r="GS157" s="128">
        <v>0.14852723657980132</v>
      </c>
      <c r="GT157" s="128">
        <v>0.14772075769345203</v>
      </c>
      <c r="GU157" s="128">
        <v>0.14692734552311396</v>
      </c>
      <c r="GV157" s="128">
        <v>0.1461464118312085</v>
      </c>
      <c r="GW157" s="128">
        <v>0.1453773971928755</v>
      </c>
      <c r="GX157" s="128">
        <v>0.14461977000840123</v>
      </c>
      <c r="GY157" s="128">
        <v>0.14387302540689492</v>
      </c>
      <c r="GZ157" s="128">
        <v>0.14313542895292422</v>
      </c>
      <c r="HA157" s="128">
        <v>0.14241072164714438</v>
      </c>
      <c r="HB157" s="128">
        <v>0.14169829513174426</v>
      </c>
      <c r="HC157" s="128">
        <v>0.14099757103177538</v>
      </c>
      <c r="HD157" s="128">
        <v>0.14030799922166762</v>
      </c>
      <c r="HE157" s="128">
        <v>0.13962905660620045</v>
      </c>
      <c r="HF157" s="128">
        <v>0.13896024598372714</v>
      </c>
      <c r="HG157" s="128">
        <v>0.13830109562353513</v>
      </c>
      <c r="HH157" s="128">
        <v>0.13765115416512325</v>
      </c>
      <c r="HI157" s="128">
        <v>0.13700999771383232</v>
      </c>
      <c r="HJ157" s="128">
        <v>0.1328825977968735</v>
      </c>
    </row>
    <row r="158" spans="1:218" ht="27" customHeight="1">
      <c r="A158" s="127">
        <v>179</v>
      </c>
      <c r="B158" s="129"/>
      <c r="C158" s="129"/>
      <c r="D158" s="129"/>
      <c r="E158" s="129"/>
      <c r="F158" s="129"/>
      <c r="G158" s="129"/>
      <c r="H158" s="129"/>
      <c r="I158" s="129"/>
      <c r="J158" s="129"/>
      <c r="K158" s="129"/>
      <c r="L158" s="129"/>
      <c r="M158" s="129"/>
      <c r="N158" s="129"/>
      <c r="O158" s="129"/>
      <c r="P158" s="129"/>
      <c r="Q158" s="129"/>
      <c r="R158" s="129"/>
      <c r="S158" s="129"/>
      <c r="T158" s="129"/>
      <c r="U158" s="129"/>
      <c r="V158" s="129"/>
      <c r="W158" s="129"/>
      <c r="X158" s="129"/>
      <c r="Y158" s="129"/>
      <c r="Z158" s="129"/>
      <c r="AA158" s="129"/>
      <c r="AB158" s="129"/>
      <c r="AC158" s="129"/>
      <c r="AD158" s="129"/>
      <c r="AE158" s="129"/>
      <c r="AF158" s="129"/>
      <c r="AG158" s="129"/>
      <c r="AH158" s="129"/>
      <c r="AI158" s="129"/>
      <c r="AJ158" s="129"/>
      <c r="AK158" s="129"/>
      <c r="AL158" s="129"/>
      <c r="AM158" s="129"/>
      <c r="AN158" s="129"/>
      <c r="AO158" s="129"/>
      <c r="AP158" s="129"/>
      <c r="AQ158" s="129"/>
      <c r="AR158" s="129"/>
      <c r="AS158" s="129"/>
      <c r="AT158" s="129"/>
      <c r="AU158" s="129"/>
      <c r="AV158" s="129"/>
      <c r="AW158" s="129"/>
      <c r="AX158" s="129"/>
      <c r="AY158" s="129"/>
      <c r="AZ158" s="129"/>
      <c r="BA158" s="129"/>
      <c r="BB158" s="129"/>
      <c r="BC158" s="129"/>
      <c r="BD158" s="129"/>
      <c r="BE158" s="129"/>
      <c r="BF158" s="129"/>
      <c r="BG158" s="129"/>
      <c r="BH158" s="129"/>
      <c r="BI158" s="129"/>
      <c r="BJ158" s="129"/>
      <c r="BK158" s="129"/>
      <c r="BL158" s="129"/>
      <c r="BM158" s="129"/>
      <c r="BN158" s="129"/>
      <c r="BO158" s="129"/>
      <c r="BP158" s="129"/>
      <c r="BQ158" s="129"/>
      <c r="BR158" s="129"/>
      <c r="BS158" s="129"/>
      <c r="BT158" s="129"/>
      <c r="BU158" s="129"/>
      <c r="BV158" s="129"/>
      <c r="BW158" s="129"/>
      <c r="BX158" s="129"/>
      <c r="BY158" s="129"/>
      <c r="BZ158" s="129"/>
      <c r="CA158" s="129"/>
      <c r="CB158" s="129"/>
      <c r="CC158" s="129"/>
      <c r="CD158" s="129"/>
      <c r="CE158" s="129"/>
      <c r="CF158" s="129"/>
      <c r="CG158" s="129"/>
      <c r="CH158" s="129"/>
      <c r="CI158" s="129"/>
      <c r="CJ158" s="129"/>
      <c r="CK158" s="129"/>
      <c r="CL158" s="129"/>
      <c r="CM158" s="129"/>
      <c r="CN158" s="129"/>
      <c r="CO158" s="129"/>
      <c r="CP158" s="129"/>
      <c r="CQ158" s="129"/>
      <c r="CR158" s="129"/>
      <c r="CS158" s="129"/>
      <c r="CT158" s="129"/>
      <c r="CU158" s="129"/>
      <c r="CV158" s="129"/>
      <c r="CW158" s="129"/>
      <c r="CX158" s="129"/>
      <c r="CY158" s="129"/>
      <c r="CZ158" s="129"/>
      <c r="DA158" s="129"/>
      <c r="DB158" s="129"/>
      <c r="DC158" s="129"/>
      <c r="DD158" s="129"/>
      <c r="DE158" s="129"/>
      <c r="DF158" s="129"/>
      <c r="DG158" s="129"/>
      <c r="DH158" s="129"/>
      <c r="DI158" s="129"/>
      <c r="DJ158" s="129"/>
      <c r="DK158" s="129"/>
      <c r="DL158" s="129"/>
      <c r="DM158" s="129"/>
      <c r="DN158" s="129"/>
      <c r="DO158" s="129"/>
      <c r="DP158" s="129"/>
      <c r="DQ158" s="129"/>
      <c r="DR158" s="129"/>
      <c r="DS158" s="129"/>
      <c r="DT158" s="129"/>
      <c r="DU158" s="129"/>
      <c r="DV158" s="129"/>
      <c r="DW158" s="129"/>
      <c r="DX158" s="129"/>
      <c r="DY158" s="129"/>
      <c r="DZ158" s="129"/>
      <c r="EA158" s="129"/>
      <c r="EB158" s="129"/>
      <c r="EC158" s="129"/>
      <c r="ED158" s="129"/>
      <c r="EE158" s="129"/>
      <c r="EF158" s="129"/>
      <c r="EG158" s="129"/>
      <c r="EH158" s="129"/>
      <c r="EI158" s="129"/>
      <c r="EJ158" s="129"/>
      <c r="EK158" s="129"/>
      <c r="EL158" s="129"/>
      <c r="EM158" s="129"/>
      <c r="EN158" s="129"/>
      <c r="EO158" s="129"/>
      <c r="EP158" s="129"/>
      <c r="EQ158" s="129"/>
      <c r="ER158" s="129"/>
      <c r="ES158" s="129"/>
      <c r="ET158" s="129"/>
      <c r="EU158" s="129"/>
      <c r="EV158" s="129"/>
      <c r="EW158" s="129"/>
      <c r="EX158" s="129"/>
      <c r="EY158" s="129"/>
      <c r="EZ158" s="129"/>
      <c r="FA158" s="128">
        <v>0.25</v>
      </c>
      <c r="FB158" s="128">
        <v>0.21941694734249445</v>
      </c>
      <c r="FC158" s="128">
        <v>0.21729459485215175</v>
      </c>
      <c r="FD158" s="128">
        <v>0.21522204868214168</v>
      </c>
      <c r="FE158" s="128">
        <v>0.21320259130446276</v>
      </c>
      <c r="FF158" s="128">
        <v>0.21123395143262216</v>
      </c>
      <c r="FG158" s="128">
        <v>0.2093139592140811</v>
      </c>
      <c r="FH158" s="128">
        <v>0.20744054239009388</v>
      </c>
      <c r="FI158" s="128">
        <v>0.20561172217770643</v>
      </c>
      <c r="FJ158" s="128">
        <v>0.20382560967099916</v>
      </c>
      <c r="FK158" s="128">
        <v>0.20208040210979697</v>
      </c>
      <c r="FL158" s="128">
        <v>0.2003743793098805</v>
      </c>
      <c r="FM158" s="128">
        <v>0.19870590020204862</v>
      </c>
      <c r="FN158" s="128">
        <v>0.19707339948079353</v>
      </c>
      <c r="FO158" s="128">
        <v>0.19547538436286566</v>
      </c>
      <c r="FP158" s="128">
        <v>0.19391021409976852</v>
      </c>
      <c r="FQ158" s="128">
        <v>0.19238166803607734</v>
      </c>
      <c r="FR158" s="128">
        <v>0.19088815133266482</v>
      </c>
      <c r="FS158" s="128">
        <v>0.18942814136388783</v>
      </c>
      <c r="FT158" s="128">
        <v>0.18800018585676084</v>
      </c>
      <c r="FU158" s="128">
        <v>0.18660289964528382</v>
      </c>
      <c r="FV158" s="128">
        <v>0.1852349618754944</v>
      </c>
      <c r="FW158" s="128">
        <v>0.18389511329760613</v>
      </c>
      <c r="FX158" s="128">
        <v>0.18258215364561095</v>
      </c>
      <c r="FY158" s="128">
        <v>0.1812949391030936</v>
      </c>
      <c r="FZ158" s="128">
        <v>0.1800323800408714</v>
      </c>
      <c r="GA158" s="128">
        <v>0.1787934377364492</v>
      </c>
      <c r="GB158" s="128">
        <v>0.17757641180584505</v>
      </c>
      <c r="GC158" s="128">
        <v>0.17638536446829214</v>
      </c>
      <c r="GD158" s="128">
        <v>0.1752191365799194</v>
      </c>
      <c r="GE158" s="128">
        <v>0.17407662368358315</v>
      </c>
      <c r="GF158" s="128">
        <v>0.17295677305507673</v>
      </c>
      <c r="GG158" s="128">
        <v>0.17185858138156765</v>
      </c>
      <c r="GH158" s="128">
        <v>0.17078109354667556</v>
      </c>
      <c r="GI158" s="128">
        <v>0.16972339956237603</v>
      </c>
      <c r="GJ158" s="128">
        <v>0.16868463306061027</v>
      </c>
      <c r="GK158" s="128">
        <v>0.16766396973634387</v>
      </c>
      <c r="GL158" s="128">
        <v>0.15566271449458177</v>
      </c>
      <c r="GM158" s="128">
        <v>0.1547410588338166</v>
      </c>
      <c r="GN158" s="128">
        <v>0.15383318961850306</v>
      </c>
      <c r="GO158" s="128">
        <v>0.15294300599024663</v>
      </c>
      <c r="GP158" s="128">
        <v>0.1520696959548281</v>
      </c>
      <c r="GQ158" s="128">
        <v>0.15121248666865195</v>
      </c>
      <c r="GR158" s="128">
        <v>0.15037064221694266</v>
      </c>
      <c r="GS158" s="128">
        <v>0.14954346205154015</v>
      </c>
      <c r="GT158" s="128">
        <v>0.14873028010763423</v>
      </c>
      <c r="GU158" s="128">
        <v>0.1479304617965964</v>
      </c>
      <c r="GV158" s="128">
        <v>0.1471434042372607</v>
      </c>
      <c r="GW158" s="128">
        <v>0.14636853398141372</v>
      </c>
      <c r="GX158" s="128">
        <v>0.14560530599625765</v>
      </c>
      <c r="GY158" s="128">
        <v>0.1448532025438139</v>
      </c>
      <c r="GZ158" s="128">
        <v>0.14411045953130905</v>
      </c>
      <c r="HA158" s="128">
        <v>0.1433808641409677</v>
      </c>
      <c r="HB158" s="128">
        <v>0.14266379469191065</v>
      </c>
      <c r="HC158" s="128">
        <v>0.14195866002961652</v>
      </c>
      <c r="HD158" s="128">
        <v>0.14126489778497128</v>
      </c>
      <c r="HE158" s="128">
        <v>0.14058197313704654</v>
      </c>
      <c r="HF158" s="128">
        <v>0.13990937765775563</v>
      </c>
      <c r="HG158" s="128">
        <v>0.13924662885873634</v>
      </c>
      <c r="HH158" s="128">
        <v>0.13859326514755735</v>
      </c>
      <c r="HI158" s="128">
        <v>0.13794885275605687</v>
      </c>
      <c r="HJ158" s="128">
        <v>0.1338104630983998</v>
      </c>
    </row>
    <row r="159" spans="1:218" ht="27" customHeight="1">
      <c r="A159" s="127">
        <v>180</v>
      </c>
      <c r="B159" s="129"/>
      <c r="C159" s="129"/>
      <c r="D159" s="129"/>
      <c r="E159" s="129"/>
      <c r="F159" s="129"/>
      <c r="G159" s="129"/>
      <c r="H159" s="129"/>
      <c r="I159" s="129"/>
      <c r="J159" s="129"/>
      <c r="K159" s="129"/>
      <c r="L159" s="129"/>
      <c r="M159" s="129"/>
      <c r="N159" s="129"/>
      <c r="O159" s="129"/>
      <c r="P159" s="129"/>
      <c r="Q159" s="129"/>
      <c r="R159" s="129"/>
      <c r="S159" s="129"/>
      <c r="T159" s="129"/>
      <c r="U159" s="129"/>
      <c r="V159" s="129"/>
      <c r="W159" s="129"/>
      <c r="X159" s="129"/>
      <c r="Y159" s="129"/>
      <c r="Z159" s="129"/>
      <c r="AA159" s="129"/>
      <c r="AB159" s="129"/>
      <c r="AC159" s="129"/>
      <c r="AD159" s="129"/>
      <c r="AE159" s="129"/>
      <c r="AF159" s="129"/>
      <c r="AG159" s="129"/>
      <c r="AH159" s="129"/>
      <c r="AI159" s="129"/>
      <c r="AJ159" s="129"/>
      <c r="AK159" s="129"/>
      <c r="AL159" s="129"/>
      <c r="AM159" s="129"/>
      <c r="AN159" s="129"/>
      <c r="AO159" s="129"/>
      <c r="AP159" s="129"/>
      <c r="AQ159" s="129"/>
      <c r="AR159" s="129"/>
      <c r="AS159" s="129"/>
      <c r="AT159" s="129"/>
      <c r="AU159" s="129"/>
      <c r="AV159" s="129"/>
      <c r="AW159" s="129"/>
      <c r="AX159" s="129"/>
      <c r="AY159" s="129"/>
      <c r="AZ159" s="129"/>
      <c r="BA159" s="129"/>
      <c r="BB159" s="129"/>
      <c r="BC159" s="129"/>
      <c r="BD159" s="129"/>
      <c r="BE159" s="129"/>
      <c r="BF159" s="129"/>
      <c r="BG159" s="129"/>
      <c r="BH159" s="129"/>
      <c r="BI159" s="129"/>
      <c r="BJ159" s="129"/>
      <c r="BK159" s="129"/>
      <c r="BL159" s="129"/>
      <c r="BM159" s="129"/>
      <c r="BN159" s="129"/>
      <c r="BO159" s="129"/>
      <c r="BP159" s="129"/>
      <c r="BQ159" s="129"/>
      <c r="BR159" s="129"/>
      <c r="BS159" s="129"/>
      <c r="BT159" s="129"/>
      <c r="BU159" s="129"/>
      <c r="BV159" s="129"/>
      <c r="BW159" s="129"/>
      <c r="BX159" s="129"/>
      <c r="BY159" s="129"/>
      <c r="BZ159" s="129"/>
      <c r="CA159" s="129"/>
      <c r="CB159" s="129"/>
      <c r="CC159" s="129"/>
      <c r="CD159" s="129"/>
      <c r="CE159" s="129"/>
      <c r="CF159" s="129"/>
      <c r="CG159" s="129"/>
      <c r="CH159" s="129"/>
      <c r="CI159" s="129"/>
      <c r="CJ159" s="129"/>
      <c r="CK159" s="129"/>
      <c r="CL159" s="129"/>
      <c r="CM159" s="129"/>
      <c r="CN159" s="129"/>
      <c r="CO159" s="129"/>
      <c r="CP159" s="129"/>
      <c r="CQ159" s="129"/>
      <c r="CR159" s="129"/>
      <c r="CS159" s="129"/>
      <c r="CT159" s="129"/>
      <c r="CU159" s="129"/>
      <c r="CV159" s="129"/>
      <c r="CW159" s="129"/>
      <c r="CX159" s="129"/>
      <c r="CY159" s="129"/>
      <c r="CZ159" s="129"/>
      <c r="DA159" s="129"/>
      <c r="DB159" s="129"/>
      <c r="DC159" s="129"/>
      <c r="DD159" s="129"/>
      <c r="DE159" s="129"/>
      <c r="DF159" s="129"/>
      <c r="DG159" s="129"/>
      <c r="DH159" s="129"/>
      <c r="DI159" s="129"/>
      <c r="DJ159" s="129"/>
      <c r="DK159" s="129"/>
      <c r="DL159" s="129"/>
      <c r="DM159" s="129"/>
      <c r="DN159" s="129"/>
      <c r="DO159" s="129"/>
      <c r="DP159" s="129"/>
      <c r="DQ159" s="129"/>
      <c r="DR159" s="129"/>
      <c r="DS159" s="129"/>
      <c r="DT159" s="129"/>
      <c r="DU159" s="129"/>
      <c r="DV159" s="129"/>
      <c r="DW159" s="129"/>
      <c r="DX159" s="129"/>
      <c r="DY159" s="129"/>
      <c r="DZ159" s="129"/>
      <c r="EA159" s="129"/>
      <c r="EB159" s="129"/>
      <c r="EC159" s="129"/>
      <c r="ED159" s="129"/>
      <c r="EE159" s="129"/>
      <c r="EF159" s="129"/>
      <c r="EG159" s="129"/>
      <c r="EH159" s="129"/>
      <c r="EI159" s="129"/>
      <c r="EJ159" s="129"/>
      <c r="EK159" s="129"/>
      <c r="EL159" s="129"/>
      <c r="EM159" s="129"/>
      <c r="EN159" s="129"/>
      <c r="EO159" s="129"/>
      <c r="EP159" s="129"/>
      <c r="EQ159" s="129"/>
      <c r="ER159" s="129"/>
      <c r="ES159" s="129"/>
      <c r="ET159" s="129"/>
      <c r="EU159" s="129"/>
      <c r="EV159" s="129"/>
      <c r="EW159" s="129"/>
      <c r="EX159" s="129"/>
      <c r="EY159" s="129"/>
      <c r="EZ159" s="129"/>
      <c r="FA159" s="129"/>
      <c r="FB159" s="128">
        <v>0.25</v>
      </c>
      <c r="FC159" s="128">
        <v>0.2192648994937926</v>
      </c>
      <c r="FD159" s="128">
        <v>0.2171500356706136</v>
      </c>
      <c r="FE159" s="128">
        <v>0.21508992534711055</v>
      </c>
      <c r="FF159" s="128">
        <v>0.2130822294809657</v>
      </c>
      <c r="FG159" s="128">
        <v>0.21112471298253138</v>
      </c>
      <c r="FH159" s="128">
        <v>0.20921524076806566</v>
      </c>
      <c r="FI159" s="128">
        <v>0.20735177363793214</v>
      </c>
      <c r="FJ159" s="128">
        <v>0.20553236455557172</v>
      </c>
      <c r="FK159" s="128">
        <v>0.20375515486332949</v>
      </c>
      <c r="FL159" s="128">
        <v>0.20201837064303874</v>
      </c>
      <c r="FM159" s="128">
        <v>0.20032031918605042</v>
      </c>
      <c r="FN159" s="128">
        <v>0.19865938557365712</v>
      </c>
      <c r="FO159" s="128">
        <v>0.1970340293683353</v>
      </c>
      <c r="FP159" s="128">
        <v>0.19544256155556528</v>
      </c>
      <c r="FQ159" s="128">
        <v>0.19388877630961204</v>
      </c>
      <c r="FR159" s="128">
        <v>0.1923710344543713</v>
      </c>
      <c r="FS159" s="128">
        <v>0.19088777077476823</v>
      </c>
      <c r="FT159" s="128">
        <v>0.1894374919914706</v>
      </c>
      <c r="FU159" s="128">
        <v>0.1880187735053959</v>
      </c>
      <c r="FV159" s="128">
        <v>0.18663025655404145</v>
      </c>
      <c r="FW159" s="128">
        <v>0.1852706454555616</v>
      </c>
      <c r="FX159" s="128">
        <v>0.18393870494097458</v>
      </c>
      <c r="FY159" s="128">
        <v>0.1826332575733592</v>
      </c>
      <c r="FZ159" s="128">
        <v>0.18135318142829404</v>
      </c>
      <c r="GA159" s="128">
        <v>0.18009740682446043</v>
      </c>
      <c r="GB159" s="128">
        <v>0.17886419475294862</v>
      </c>
      <c r="GC159" s="128">
        <v>0.1776576409004122</v>
      </c>
      <c r="GD159" s="128">
        <v>0.17647655637559598</v>
      </c>
      <c r="GE159" s="128">
        <v>0.17531980809388836</v>
      </c>
      <c r="GF159" s="128">
        <v>0.17418631582684838</v>
      </c>
      <c r="GG159" s="128">
        <v>0.17307504985022143</v>
      </c>
      <c r="GH159" s="128">
        <v>0.17198502965305373</v>
      </c>
      <c r="GI159" s="128">
        <v>0.17091532088374778</v>
      </c>
      <c r="GJ159" s="128">
        <v>0.1698650337860987</v>
      </c>
      <c r="GK159" s="128">
        <v>0.1688333215966334</v>
      </c>
      <c r="GL159" s="128">
        <v>0.1678193769071404</v>
      </c>
      <c r="GM159" s="128">
        <v>0.15581384803943613</v>
      </c>
      <c r="GN159" s="128">
        <v>0.15489685000223044</v>
      </c>
      <c r="GO159" s="128">
        <v>0.1539979484444299</v>
      </c>
      <c r="GP159" s="128">
        <v>0.153116312165708</v>
      </c>
      <c r="GQ159" s="128">
        <v>0.15225114986358343</v>
      </c>
      <c r="GR159" s="128">
        <v>0.15140170790791535</v>
      </c>
      <c r="GS159" s="128">
        <v>0.15056726875379461</v>
      </c>
      <c r="GT159" s="128">
        <v>0.1497471500162502</v>
      </c>
      <c r="GU159" s="128">
        <v>0.14894070148457741</v>
      </c>
      <c r="GV159" s="128">
        <v>0.14814730528279937</v>
      </c>
      <c r="GW159" s="128">
        <v>0.1473663735992124</v>
      </c>
      <c r="GX159" s="128">
        <v>0.14659734763866553</v>
      </c>
      <c r="GY159" s="128">
        <v>0.14583969647743525</v>
      </c>
      <c r="GZ159" s="128">
        <v>0.14509162597317007</v>
      </c>
      <c r="HA159" s="128">
        <v>0.14435696947268814</v>
      </c>
      <c r="HB159" s="128">
        <v>0.14363509168513847</v>
      </c>
      <c r="HC159" s="128">
        <v>0.14292538839808022</v>
      </c>
      <c r="HD159" s="128">
        <v>0.14222728472891044</v>
      </c>
      <c r="HE159" s="128">
        <v>0.14154023386929718</v>
      </c>
      <c r="HF159" s="128">
        <v>0.14086371591110874</v>
      </c>
      <c r="HG159" s="128">
        <v>0.14019723736262157</v>
      </c>
      <c r="HH159" s="128">
        <v>0.13954032616167306</v>
      </c>
      <c r="HI159" s="128">
        <v>0.1388925384361698</v>
      </c>
      <c r="HJ159" s="128">
        <v>0.13474451749412863</v>
      </c>
    </row>
    <row r="160" spans="1:218" ht="27" customHeight="1">
      <c r="A160" s="127">
        <v>181</v>
      </c>
      <c r="B160" s="129"/>
      <c r="C160" s="129"/>
      <c r="D160" s="129"/>
      <c r="E160" s="129"/>
      <c r="F160" s="129"/>
      <c r="G160" s="129"/>
      <c r="H160" s="129"/>
      <c r="I160" s="129"/>
      <c r="J160" s="129"/>
      <c r="K160" s="129"/>
      <c r="L160" s="129"/>
      <c r="M160" s="129"/>
      <c r="N160" s="129"/>
      <c r="O160" s="129"/>
      <c r="P160" s="129"/>
      <c r="Q160" s="129"/>
      <c r="R160" s="129"/>
      <c r="S160" s="129"/>
      <c r="T160" s="129"/>
      <c r="U160" s="129"/>
      <c r="V160" s="129"/>
      <c r="W160" s="129"/>
      <c r="X160" s="129"/>
      <c r="Y160" s="129"/>
      <c r="Z160" s="129"/>
      <c r="AA160" s="129"/>
      <c r="AB160" s="129"/>
      <c r="AC160" s="129"/>
      <c r="AD160" s="129"/>
      <c r="AE160" s="129"/>
      <c r="AF160" s="129"/>
      <c r="AG160" s="129"/>
      <c r="AH160" s="129"/>
      <c r="AI160" s="129"/>
      <c r="AJ160" s="129"/>
      <c r="AK160" s="129"/>
      <c r="AL160" s="129"/>
      <c r="AM160" s="129"/>
      <c r="AN160" s="129"/>
      <c r="AO160" s="129"/>
      <c r="AP160" s="129"/>
      <c r="AQ160" s="129"/>
      <c r="AR160" s="129"/>
      <c r="AS160" s="129"/>
      <c r="AT160" s="129"/>
      <c r="AU160" s="129"/>
      <c r="AV160" s="129"/>
      <c r="AW160" s="129"/>
      <c r="AX160" s="129"/>
      <c r="AY160" s="129"/>
      <c r="AZ160" s="129"/>
      <c r="BA160" s="129"/>
      <c r="BB160" s="129"/>
      <c r="BC160" s="129"/>
      <c r="BD160" s="129"/>
      <c r="BE160" s="129"/>
      <c r="BF160" s="129"/>
      <c r="BG160" s="129"/>
      <c r="BH160" s="129"/>
      <c r="BI160" s="129"/>
      <c r="BJ160" s="129"/>
      <c r="BK160" s="129"/>
      <c r="BL160" s="129"/>
      <c r="BM160" s="129"/>
      <c r="BN160" s="129"/>
      <c r="BO160" s="129"/>
      <c r="BP160" s="129"/>
      <c r="BQ160" s="129"/>
      <c r="BR160" s="129"/>
      <c r="BS160" s="129"/>
      <c r="BT160" s="129"/>
      <c r="BU160" s="129"/>
      <c r="BV160" s="129"/>
      <c r="BW160" s="129"/>
      <c r="BX160" s="129"/>
      <c r="BY160" s="129"/>
      <c r="BZ160" s="129"/>
      <c r="CA160" s="129"/>
      <c r="CB160" s="129"/>
      <c r="CC160" s="129"/>
      <c r="CD160" s="129"/>
      <c r="CE160" s="129"/>
      <c r="CF160" s="129"/>
      <c r="CG160" s="129"/>
      <c r="CH160" s="129"/>
      <c r="CI160" s="129"/>
      <c r="CJ160" s="129"/>
      <c r="CK160" s="129"/>
      <c r="CL160" s="129"/>
      <c r="CM160" s="129"/>
      <c r="CN160" s="129"/>
      <c r="CO160" s="129"/>
      <c r="CP160" s="129"/>
      <c r="CQ160" s="129"/>
      <c r="CR160" s="129"/>
      <c r="CS160" s="129"/>
      <c r="CT160" s="129"/>
      <c r="CU160" s="129"/>
      <c r="CV160" s="129"/>
      <c r="CW160" s="129"/>
      <c r="CX160" s="129"/>
      <c r="CY160" s="129"/>
      <c r="CZ160" s="129"/>
      <c r="DA160" s="129"/>
      <c r="DB160" s="129"/>
      <c r="DC160" s="129"/>
      <c r="DD160" s="129"/>
      <c r="DE160" s="129"/>
      <c r="DF160" s="129"/>
      <c r="DG160" s="129"/>
      <c r="DH160" s="129"/>
      <c r="DI160" s="129"/>
      <c r="DJ160" s="129"/>
      <c r="DK160" s="129"/>
      <c r="DL160" s="129"/>
      <c r="DM160" s="129"/>
      <c r="DN160" s="129"/>
      <c r="DO160" s="129"/>
      <c r="DP160" s="129"/>
      <c r="DQ160" s="129"/>
      <c r="DR160" s="129"/>
      <c r="DS160" s="129"/>
      <c r="DT160" s="129"/>
      <c r="DU160" s="129"/>
      <c r="DV160" s="129"/>
      <c r="DW160" s="129"/>
      <c r="DX160" s="129"/>
      <c r="DY160" s="129"/>
      <c r="DZ160" s="129"/>
      <c r="EA160" s="129"/>
      <c r="EB160" s="129"/>
      <c r="EC160" s="129"/>
      <c r="ED160" s="129"/>
      <c r="EE160" s="129"/>
      <c r="EF160" s="129"/>
      <c r="EG160" s="129"/>
      <c r="EH160" s="129"/>
      <c r="EI160" s="129"/>
      <c r="EJ160" s="129"/>
      <c r="EK160" s="129"/>
      <c r="EL160" s="129"/>
      <c r="EM160" s="129"/>
      <c r="EN160" s="129"/>
      <c r="EO160" s="129"/>
      <c r="EP160" s="129"/>
      <c r="EQ160" s="129"/>
      <c r="ER160" s="129"/>
      <c r="ES160" s="129"/>
      <c r="ET160" s="129"/>
      <c r="EU160" s="129"/>
      <c r="EV160" s="129"/>
      <c r="EW160" s="129"/>
      <c r="EX160" s="129"/>
      <c r="EY160" s="129"/>
      <c r="EZ160" s="129"/>
      <c r="FA160" s="129"/>
      <c r="FB160" s="129"/>
      <c r="FC160" s="128">
        <v>0.25</v>
      </c>
      <c r="FD160" s="128">
        <v>0.21911321585959054</v>
      </c>
      <c r="FE160" s="128">
        <v>0.21701118982074893</v>
      </c>
      <c r="FF160" s="128">
        <v>0.2149632212919085</v>
      </c>
      <c r="FG160" s="128">
        <v>0.2129670083275143</v>
      </c>
      <c r="FH160" s="128">
        <v>0.21102035145481857</v>
      </c>
      <c r="FI160" s="128">
        <v>0.20912114953696503</v>
      </c>
      <c r="FJ160" s="128">
        <v>0.20726739593736956</v>
      </c>
      <c r="FK160" s="128">
        <v>0.20545717467870117</v>
      </c>
      <c r="FL160" s="128">
        <v>0.20368865673290037</v>
      </c>
      <c r="FM160" s="128">
        <v>0.20196009642115284</v>
      </c>
      <c r="FN160" s="128">
        <v>0.20026982792499343</v>
      </c>
      <c r="FO160" s="128">
        <v>0.19861626190913206</v>
      </c>
      <c r="FP160" s="128">
        <v>0.196997659897944</v>
      </c>
      <c r="FQ160" s="128">
        <v>0.19541782963643264</v>
      </c>
      <c r="FR160" s="128">
        <v>0.19387508654765537</v>
      </c>
      <c r="FS160" s="128">
        <v>0.19236782179137504</v>
      </c>
      <c r="FT160" s="128">
        <v>0.19089450007939082</v>
      </c>
      <c r="FU160" s="128">
        <v>0.18945365640777187</v>
      </c>
      <c r="FV160" s="128">
        <v>0.18804389316393852</v>
      </c>
      <c r="FW160" s="128">
        <v>0.1866638773220966</v>
      </c>
      <c r="FX160" s="128">
        <v>0.18531233772743372</v>
      </c>
      <c r="FY160" s="128">
        <v>0.18398806246805563</v>
      </c>
      <c r="FZ160" s="128">
        <v>0.1826898964978317</v>
      </c>
      <c r="GA160" s="128">
        <v>0.18141673837617037</v>
      </c>
      <c r="GB160" s="128">
        <v>0.18016680968688578</v>
      </c>
      <c r="GC160" s="128">
        <v>0.1789442389187477</v>
      </c>
      <c r="GD160" s="128">
        <v>0.17774780673803878</v>
      </c>
      <c r="GE160" s="128">
        <v>0.17657635075865086</v>
      </c>
      <c r="GF160" s="128">
        <v>0.1754287625938535</v>
      </c>
      <c r="GG160" s="128">
        <v>0.17430398547354495</v>
      </c>
      <c r="GH160" s="128">
        <v>0.1732010128776517</v>
      </c>
      <c r="GI160" s="128">
        <v>0.17211888549523702</v>
      </c>
      <c r="GJ160" s="128">
        <v>0.1710566896049174</v>
      </c>
      <c r="GK160" s="128">
        <v>0.17001355542619886</v>
      </c>
      <c r="GL160" s="128">
        <v>0.16898865352012335</v>
      </c>
      <c r="GM160" s="128">
        <v>0.1679811980174592</v>
      </c>
      <c r="GN160" s="128">
        <v>0.1559697082042566</v>
      </c>
      <c r="GO160" s="128">
        <v>0.15506179174635626</v>
      </c>
      <c r="GP160" s="128">
        <v>0.15417154412948592</v>
      </c>
      <c r="GQ160" s="128">
        <v>0.15329815517353723</v>
      </c>
      <c r="GR160" s="128">
        <v>0.15244085312671102</v>
      </c>
      <c r="GS160" s="128">
        <v>0.15159890305330254</v>
      </c>
      <c r="GT160" s="128">
        <v>0.15077160586623545</v>
      </c>
      <c r="GU160" s="128">
        <v>0.14995829536244754</v>
      </c>
      <c r="GV160" s="128">
        <v>0.14915833831251368</v>
      </c>
      <c r="GW160" s="128">
        <v>0.1483711321938802</v>
      </c>
      <c r="GX160" s="128">
        <v>0.1475961041127417</v>
      </c>
      <c r="GY160" s="128">
        <v>0.14683270963413333</v>
      </c>
      <c r="GZ160" s="128">
        <v>0.14607912416882798</v>
      </c>
      <c r="HA160" s="128">
        <v>0.14533922719948106</v>
      </c>
      <c r="HB160" s="128">
        <v>0.1446123695325733</v>
      </c>
      <c r="HC160" s="128">
        <v>0.14389793361374262</v>
      </c>
      <c r="HD160" s="128">
        <v>0.1431953317714284</v>
      </c>
      <c r="HE160" s="128">
        <v>0.14250400494280727</v>
      </c>
      <c r="HF160" s="128">
        <v>0.14182342148083438</v>
      </c>
      <c r="HG160" s="128">
        <v>0.14115307663958662</v>
      </c>
      <c r="HH160" s="128">
        <v>0.14049248764434072</v>
      </c>
      <c r="HI160" s="128">
        <v>0.13984120028378424</v>
      </c>
      <c r="HJ160" s="128">
        <v>0.13568494845373658</v>
      </c>
    </row>
    <row r="161" spans="1:218" ht="27" customHeight="1">
      <c r="A161" s="127">
        <v>182</v>
      </c>
      <c r="B161" s="129"/>
      <c r="C161" s="129"/>
      <c r="D161" s="129"/>
      <c r="E161" s="129"/>
      <c r="F161" s="129"/>
      <c r="G161" s="129"/>
      <c r="H161" s="129"/>
      <c r="I161" s="129"/>
      <c r="J161" s="129"/>
      <c r="K161" s="129"/>
      <c r="L161" s="129"/>
      <c r="M161" s="129"/>
      <c r="N161" s="129"/>
      <c r="O161" s="129"/>
      <c r="P161" s="129"/>
      <c r="Q161" s="129"/>
      <c r="R161" s="129"/>
      <c r="S161" s="129"/>
      <c r="T161" s="129"/>
      <c r="U161" s="129"/>
      <c r="V161" s="129"/>
      <c r="W161" s="129"/>
      <c r="X161" s="129"/>
      <c r="Y161" s="129"/>
      <c r="Z161" s="129"/>
      <c r="AA161" s="129"/>
      <c r="AB161" s="129"/>
      <c r="AC161" s="129"/>
      <c r="AD161" s="129"/>
      <c r="AE161" s="129"/>
      <c r="AF161" s="129"/>
      <c r="AG161" s="129"/>
      <c r="AH161" s="129"/>
      <c r="AI161" s="129"/>
      <c r="AJ161" s="129"/>
      <c r="AK161" s="129"/>
      <c r="AL161" s="129"/>
      <c r="AM161" s="129"/>
      <c r="AN161" s="129"/>
      <c r="AO161" s="129"/>
      <c r="AP161" s="129"/>
      <c r="AQ161" s="129"/>
      <c r="AR161" s="129"/>
      <c r="AS161" s="129"/>
      <c r="AT161" s="129"/>
      <c r="AU161" s="129"/>
      <c r="AV161" s="129"/>
      <c r="AW161" s="129"/>
      <c r="AX161" s="129"/>
      <c r="AY161" s="129"/>
      <c r="AZ161" s="129"/>
      <c r="BA161" s="129"/>
      <c r="BB161" s="129"/>
      <c r="BC161" s="129"/>
      <c r="BD161" s="129"/>
      <c r="BE161" s="129"/>
      <c r="BF161" s="129"/>
      <c r="BG161" s="129"/>
      <c r="BH161" s="129"/>
      <c r="BI161" s="129"/>
      <c r="BJ161" s="129"/>
      <c r="BK161" s="129"/>
      <c r="BL161" s="129"/>
      <c r="BM161" s="129"/>
      <c r="BN161" s="129"/>
      <c r="BO161" s="129"/>
      <c r="BP161" s="129"/>
      <c r="BQ161" s="129"/>
      <c r="BR161" s="129"/>
      <c r="BS161" s="129"/>
      <c r="BT161" s="129"/>
      <c r="BU161" s="129"/>
      <c r="BV161" s="129"/>
      <c r="BW161" s="129"/>
      <c r="BX161" s="129"/>
      <c r="BY161" s="129"/>
      <c r="BZ161" s="129"/>
      <c r="CA161" s="129"/>
      <c r="CB161" s="129"/>
      <c r="CC161" s="129"/>
      <c r="CD161" s="129"/>
      <c r="CE161" s="129"/>
      <c r="CF161" s="129"/>
      <c r="CG161" s="129"/>
      <c r="CH161" s="129"/>
      <c r="CI161" s="129"/>
      <c r="CJ161" s="129"/>
      <c r="CK161" s="129"/>
      <c r="CL161" s="129"/>
      <c r="CM161" s="129"/>
      <c r="CN161" s="129"/>
      <c r="CO161" s="129"/>
      <c r="CP161" s="129"/>
      <c r="CQ161" s="129"/>
      <c r="CR161" s="129"/>
      <c r="CS161" s="129"/>
      <c r="CT161" s="129"/>
      <c r="CU161" s="129"/>
      <c r="CV161" s="129"/>
      <c r="CW161" s="129"/>
      <c r="CX161" s="129"/>
      <c r="CY161" s="129"/>
      <c r="CZ161" s="129"/>
      <c r="DA161" s="129"/>
      <c r="DB161" s="129"/>
      <c r="DC161" s="129"/>
      <c r="DD161" s="129"/>
      <c r="DE161" s="129"/>
      <c r="DF161" s="129"/>
      <c r="DG161" s="129"/>
      <c r="DH161" s="129"/>
      <c r="DI161" s="129"/>
      <c r="DJ161" s="129"/>
      <c r="DK161" s="129"/>
      <c r="DL161" s="129"/>
      <c r="DM161" s="129"/>
      <c r="DN161" s="129"/>
      <c r="DO161" s="129"/>
      <c r="DP161" s="129"/>
      <c r="DQ161" s="129"/>
      <c r="DR161" s="129"/>
      <c r="DS161" s="129"/>
      <c r="DT161" s="129"/>
      <c r="DU161" s="129"/>
      <c r="DV161" s="129"/>
      <c r="DW161" s="129"/>
      <c r="DX161" s="129"/>
      <c r="DY161" s="129"/>
      <c r="DZ161" s="129"/>
      <c r="EA161" s="129"/>
      <c r="EB161" s="129"/>
      <c r="EC161" s="129"/>
      <c r="ED161" s="129"/>
      <c r="EE161" s="129"/>
      <c r="EF161" s="129"/>
      <c r="EG161" s="129"/>
      <c r="EH161" s="129"/>
      <c r="EI161" s="129"/>
      <c r="EJ161" s="129"/>
      <c r="EK161" s="129"/>
      <c r="EL161" s="129"/>
      <c r="EM161" s="129"/>
      <c r="EN161" s="129"/>
      <c r="EO161" s="129"/>
      <c r="EP161" s="129"/>
      <c r="EQ161" s="129"/>
      <c r="ER161" s="129"/>
      <c r="ES161" s="129"/>
      <c r="ET161" s="129"/>
      <c r="EU161" s="129"/>
      <c r="EV161" s="129"/>
      <c r="EW161" s="129"/>
      <c r="EX161" s="129"/>
      <c r="EY161" s="129"/>
      <c r="EZ161" s="129"/>
      <c r="FA161" s="129"/>
      <c r="FB161" s="129"/>
      <c r="FC161" s="129"/>
      <c r="FD161" s="128">
        <v>0.25</v>
      </c>
      <c r="FE161" s="128">
        <v>0.21895533384972352</v>
      </c>
      <c r="FF161" s="128">
        <v>0.21686019894058003</v>
      </c>
      <c r="FG161" s="128">
        <v>0.2148186777329664</v>
      </c>
      <c r="FH161" s="128">
        <v>0.21282849597921613</v>
      </c>
      <c r="FI161" s="128">
        <v>0.2108874805868944</v>
      </c>
      <c r="FJ161" s="128">
        <v>0.2089935556627235</v>
      </c>
      <c r="FK161" s="128">
        <v>0.2071447386005105</v>
      </c>
      <c r="FL161" s="128">
        <v>0.20533913628904688</v>
      </c>
      <c r="FM161" s="128">
        <v>0.20357494143070395</v>
      </c>
      <c r="FN161" s="128">
        <v>0.20185042897216252</v>
      </c>
      <c r="FO161" s="128">
        <v>0.2001639526480562</v>
      </c>
      <c r="FP161" s="128">
        <v>0.19851371676158172</v>
      </c>
      <c r="FQ161" s="128">
        <v>0.19690353567935262</v>
      </c>
      <c r="FR161" s="128">
        <v>0.1953316723591904</v>
      </c>
      <c r="FS161" s="128">
        <v>0.19379646751688392</v>
      </c>
      <c r="FT161" s="128">
        <v>0.19229633727224377</v>
      </c>
      <c r="FU161" s="128">
        <v>0.19082976986241842</v>
      </c>
      <c r="FV161" s="128">
        <v>0.18939532269252157</v>
      </c>
      <c r="FW161" s="128">
        <v>0.1879916194753633</v>
      </c>
      <c r="FX161" s="128">
        <v>0.1866173474607277</v>
      </c>
      <c r="FY161" s="128">
        <v>0.18527125475330697</v>
      </c>
      <c r="FZ161" s="128">
        <v>0.18395214787075692</v>
      </c>
      <c r="GA161" s="128">
        <v>0.18265888848930112</v>
      </c>
      <c r="GB161" s="128">
        <v>0.18138965369206708</v>
      </c>
      <c r="GC161" s="128">
        <v>0.1801486010444764</v>
      </c>
      <c r="GD161" s="128">
        <v>0.17893447621751674</v>
      </c>
      <c r="GE161" s="128">
        <v>0.17774608312295398</v>
      </c>
      <c r="GF161" s="128">
        <v>0.17658228096507103</v>
      </c>
      <c r="GG161" s="128">
        <v>0.17544198182305729</v>
      </c>
      <c r="GH161" s="128">
        <v>0.17432414920144348</v>
      </c>
      <c r="GI161" s="128">
        <v>0.17322779500119662</v>
      </c>
      <c r="GJ161" s="128">
        <v>0.17215197783880531</v>
      </c>
      <c r="GK161" s="128">
        <v>0.17109580134646551</v>
      </c>
      <c r="GL161" s="128">
        <v>0.1700584106122514</v>
      </c>
      <c r="GM161" s="128">
        <v>0.16903899515205376</v>
      </c>
      <c r="GN161" s="128">
        <v>0.16803563498960553</v>
      </c>
      <c r="GO161" s="128">
        <v>0.15602885820561585</v>
      </c>
      <c r="GP161" s="128">
        <v>0.15512887187738372</v>
      </c>
      <c r="GQ161" s="128">
        <v>0.15424619828485092</v>
      </c>
      <c r="GR161" s="128">
        <v>0.15338004494673083</v>
      </c>
      <c r="GS161" s="128">
        <v>0.15252965701670157</v>
      </c>
      <c r="GT161" s="128">
        <v>0.1516943162695214</v>
      </c>
      <c r="GU161" s="128">
        <v>0.1508733381589011</v>
      </c>
      <c r="GV161" s="128">
        <v>0.15006607182951848</v>
      </c>
      <c r="GW161" s="128">
        <v>0.14927189785384382</v>
      </c>
      <c r="GX161" s="128">
        <v>0.14849022712046453</v>
      </c>
      <c r="GY161" s="128">
        <v>0.14772049963672798</v>
      </c>
      <c r="GZ161" s="128">
        <v>0.14696085793576008</v>
      </c>
      <c r="HA161" s="128">
        <v>0.1462152272495302</v>
      </c>
      <c r="HB161" s="128">
        <v>0.14548294262069927</v>
      </c>
      <c r="HC161" s="128">
        <v>0.14476337135281295</v>
      </c>
      <c r="HD161" s="128">
        <v>0.14405591124547826</v>
      </c>
      <c r="HE161" s="128">
        <v>0.14335998930006938</v>
      </c>
      <c r="HF161" s="128">
        <v>0.14267506050609682</v>
      </c>
      <c r="HG161" s="128">
        <v>0.14200060729257794</v>
      </c>
      <c r="HH161" s="128">
        <v>0.14133613466152953</v>
      </c>
      <c r="HI161" s="128">
        <v>0.14068117659373836</v>
      </c>
      <c r="HJ161" s="128">
        <v>0.13651060418946545</v>
      </c>
    </row>
    <row r="162" spans="1:218" ht="27" customHeight="1">
      <c r="A162" s="127">
        <v>183</v>
      </c>
      <c r="B162" s="129"/>
      <c r="C162" s="129"/>
      <c r="D162" s="129"/>
      <c r="E162" s="129"/>
      <c r="F162" s="129"/>
      <c r="G162" s="129"/>
      <c r="H162" s="129"/>
      <c r="I162" s="129"/>
      <c r="J162" s="129"/>
      <c r="K162" s="129"/>
      <c r="L162" s="129"/>
      <c r="M162" s="129"/>
      <c r="N162" s="129"/>
      <c r="O162" s="129"/>
      <c r="P162" s="129"/>
      <c r="Q162" s="129"/>
      <c r="R162" s="129"/>
      <c r="S162" s="129"/>
      <c r="T162" s="129"/>
      <c r="U162" s="129"/>
      <c r="V162" s="129"/>
      <c r="W162" s="129"/>
      <c r="X162" s="129"/>
      <c r="Y162" s="129"/>
      <c r="Z162" s="129"/>
      <c r="AA162" s="129"/>
      <c r="AB162" s="129"/>
      <c r="AC162" s="129"/>
      <c r="AD162" s="129"/>
      <c r="AE162" s="129"/>
      <c r="AF162" s="129"/>
      <c r="AG162" s="129"/>
      <c r="AH162" s="129"/>
      <c r="AI162" s="129"/>
      <c r="AJ162" s="129"/>
      <c r="AK162" s="129"/>
      <c r="AL162" s="129"/>
      <c r="AM162" s="129"/>
      <c r="AN162" s="129"/>
      <c r="AO162" s="129"/>
      <c r="AP162" s="129"/>
      <c r="AQ162" s="129"/>
      <c r="AR162" s="129"/>
      <c r="AS162" s="129"/>
      <c r="AT162" s="129"/>
      <c r="AU162" s="129"/>
      <c r="AV162" s="129"/>
      <c r="AW162" s="129"/>
      <c r="AX162" s="129"/>
      <c r="AY162" s="129"/>
      <c r="AZ162" s="129"/>
      <c r="BA162" s="129"/>
      <c r="BB162" s="129"/>
      <c r="BC162" s="129"/>
      <c r="BD162" s="129"/>
      <c r="BE162" s="129"/>
      <c r="BF162" s="129"/>
      <c r="BG162" s="129"/>
      <c r="BH162" s="129"/>
      <c r="BI162" s="129"/>
      <c r="BJ162" s="129"/>
      <c r="BK162" s="129"/>
      <c r="BL162" s="129"/>
      <c r="BM162" s="129"/>
      <c r="BN162" s="129"/>
      <c r="BO162" s="129"/>
      <c r="BP162" s="129"/>
      <c r="BQ162" s="129"/>
      <c r="BR162" s="129"/>
      <c r="BS162" s="129"/>
      <c r="BT162" s="129"/>
      <c r="BU162" s="129"/>
      <c r="BV162" s="129"/>
      <c r="BW162" s="129"/>
      <c r="BX162" s="129"/>
      <c r="BY162" s="129"/>
      <c r="BZ162" s="129"/>
      <c r="CA162" s="129"/>
      <c r="CB162" s="129"/>
      <c r="CC162" s="129"/>
      <c r="CD162" s="129"/>
      <c r="CE162" s="129"/>
      <c r="CF162" s="129"/>
      <c r="CG162" s="129"/>
      <c r="CH162" s="129"/>
      <c r="CI162" s="129"/>
      <c r="CJ162" s="129"/>
      <c r="CK162" s="129"/>
      <c r="CL162" s="129"/>
      <c r="CM162" s="129"/>
      <c r="CN162" s="129"/>
      <c r="CO162" s="129"/>
      <c r="CP162" s="129"/>
      <c r="CQ162" s="129"/>
      <c r="CR162" s="129"/>
      <c r="CS162" s="129"/>
      <c r="CT162" s="129"/>
      <c r="CU162" s="129"/>
      <c r="CV162" s="129"/>
      <c r="CW162" s="129"/>
      <c r="CX162" s="129"/>
      <c r="CY162" s="129"/>
      <c r="CZ162" s="129"/>
      <c r="DA162" s="129"/>
      <c r="DB162" s="129"/>
      <c r="DC162" s="129"/>
      <c r="DD162" s="129"/>
      <c r="DE162" s="129"/>
      <c r="DF162" s="129"/>
      <c r="DG162" s="129"/>
      <c r="DH162" s="129"/>
      <c r="DI162" s="129"/>
      <c r="DJ162" s="129"/>
      <c r="DK162" s="129"/>
      <c r="DL162" s="129"/>
      <c r="DM162" s="129"/>
      <c r="DN162" s="129"/>
      <c r="DO162" s="129"/>
      <c r="DP162" s="129"/>
      <c r="DQ162" s="129"/>
      <c r="DR162" s="129"/>
      <c r="DS162" s="129"/>
      <c r="DT162" s="129"/>
      <c r="DU162" s="129"/>
      <c r="DV162" s="129"/>
      <c r="DW162" s="129"/>
      <c r="DX162" s="129"/>
      <c r="DY162" s="129"/>
      <c r="DZ162" s="129"/>
      <c r="EA162" s="129"/>
      <c r="EB162" s="129"/>
      <c r="EC162" s="129"/>
      <c r="ED162" s="129"/>
      <c r="EE162" s="129"/>
      <c r="EF162" s="129"/>
      <c r="EG162" s="129"/>
      <c r="EH162" s="129"/>
      <c r="EI162" s="129"/>
      <c r="EJ162" s="129"/>
      <c r="EK162" s="129"/>
      <c r="EL162" s="129"/>
      <c r="EM162" s="129"/>
      <c r="EN162" s="129"/>
      <c r="EO162" s="129"/>
      <c r="EP162" s="129"/>
      <c r="EQ162" s="129"/>
      <c r="ER162" s="129"/>
      <c r="ES162" s="129"/>
      <c r="ET162" s="129"/>
      <c r="EU162" s="129"/>
      <c r="EV162" s="129"/>
      <c r="EW162" s="129"/>
      <c r="EX162" s="129"/>
      <c r="EY162" s="129"/>
      <c r="EZ162" s="129"/>
      <c r="FA162" s="129"/>
      <c r="FB162" s="129"/>
      <c r="FC162" s="129"/>
      <c r="FD162" s="129"/>
      <c r="FE162" s="128">
        <v>0.25</v>
      </c>
      <c r="FF162" s="128">
        <v>0.21879739146470126</v>
      </c>
      <c r="FG162" s="128">
        <v>0.2167090835661789</v>
      </c>
      <c r="FH162" s="128">
        <v>0.2146739516707175</v>
      </c>
      <c r="FI162" s="128">
        <v>0.2126897488643948</v>
      </c>
      <c r="FJ162" s="128">
        <v>0.21075432819442486</v>
      </c>
      <c r="FK162" s="128">
        <v>0.20886563868127767</v>
      </c>
      <c r="FL162" s="128">
        <v>0.20702172144319217</v>
      </c>
      <c r="FM162" s="128">
        <v>0.2052207059320399</v>
      </c>
      <c r="FN162" s="128">
        <v>0.20346080628228672</v>
      </c>
      <c r="FO162" s="128">
        <v>0.20174031777403695</v>
      </c>
      <c r="FP162" s="128">
        <v>0.20005738602585746</v>
      </c>
      <c r="FQ162" s="128">
        <v>0.19841583044072883</v>
      </c>
      <c r="FR162" s="128">
        <v>0.19681386020419506</v>
      </c>
      <c r="FS162" s="128">
        <v>0.19524976431623153</v>
      </c>
      <c r="FT162" s="128">
        <v>0.1937219090738053</v>
      </c>
      <c r="FU162" s="128">
        <v>0.19222873476230426</v>
      </c>
      <c r="FV162" s="128">
        <v>0.1907687526489879</v>
      </c>
      <c r="FW162" s="128">
        <v>0.1893405420662366</v>
      </c>
      <c r="FX162" s="128">
        <v>0.18794274758509988</v>
      </c>
      <c r="FY162" s="128">
        <v>0.18657407627839134</v>
      </c>
      <c r="FZ162" s="128">
        <v>0.18523329521341658</v>
      </c>
      <c r="GA162" s="128">
        <v>0.18391922820100576</v>
      </c>
      <c r="GB162" s="128">
        <v>0.18263000687177602</v>
      </c>
      <c r="GC162" s="128">
        <v>0.1813698169917893</v>
      </c>
      <c r="GD162" s="128">
        <v>0.18013736838322805</v>
      </c>
      <c r="GE162" s="128">
        <v>0.17893143042817763</v>
      </c>
      <c r="GF162" s="128">
        <v>0.1777508291189953</v>
      </c>
      <c r="GG162" s="128">
        <v>0.1765944446053707</v>
      </c>
      <c r="GH162" s="128">
        <v>0.17546120966205037</v>
      </c>
      <c r="GI162" s="128">
        <v>0.17435010667055534</v>
      </c>
      <c r="GJ162" s="128">
        <v>0.17326016587684132</v>
      </c>
      <c r="GK162" s="128">
        <v>0.17219046363996443</v>
      </c>
      <c r="GL162" s="128">
        <v>0.1711401189103406</v>
      </c>
      <c r="GM162" s="128">
        <v>0.17010829594739377</v>
      </c>
      <c r="GN162" s="128">
        <v>0.16909303589833033</v>
      </c>
      <c r="GO162" s="128">
        <v>0.1680986870663357</v>
      </c>
      <c r="GP162" s="128">
        <v>0.156095783467297</v>
      </c>
      <c r="GQ162" s="128">
        <v>0.15520346784845931</v>
      </c>
      <c r="GR162" s="128">
        <v>0.15432811973981064</v>
      </c>
      <c r="GS162" s="128">
        <v>0.15346896390086878</v>
      </c>
      <c r="GT162" s="128">
        <v>0.1526252624994716</v>
      </c>
      <c r="GU162" s="128">
        <v>0.1517963121915599</v>
      </c>
      <c r="GV162" s="128">
        <v>0.15098144405557382</v>
      </c>
      <c r="GW162" s="128">
        <v>0.15018002133239508</v>
      </c>
      <c r="GX162" s="128">
        <v>0.14939143827984874</v>
      </c>
      <c r="GY162" s="128">
        <v>0.14861511894757995</v>
      </c>
      <c r="GZ162" s="128">
        <v>0.14784917252440533</v>
      </c>
      <c r="HA162" s="128">
        <v>0.14709756988326533</v>
      </c>
      <c r="HB162" s="128">
        <v>0.14635962994442603</v>
      </c>
      <c r="HC162" s="128">
        <v>0.14563470452134736</v>
      </c>
      <c r="HD162" s="128">
        <v>0.14492217654717748</v>
      </c>
      <c r="HE162" s="128">
        <v>0.14422145876003123</v>
      </c>
      <c r="HF162" s="128">
        <v>0.14353199246848708</v>
      </c>
      <c r="HG162" s="128">
        <v>0.14285324696875826</v>
      </c>
      <c r="HH162" s="128">
        <v>0.14218471474149466</v>
      </c>
      <c r="HI162" s="128">
        <v>0.14152591767069328</v>
      </c>
      <c r="HJ162" s="128">
        <v>0.13734232534069454</v>
      </c>
    </row>
    <row r="163" spans="1:218" ht="27" customHeight="1">
      <c r="A163" s="127">
        <v>184</v>
      </c>
      <c r="B163" s="129"/>
      <c r="C163" s="129"/>
      <c r="D163" s="129"/>
      <c r="E163" s="129"/>
      <c r="F163" s="129"/>
      <c r="G163" s="129"/>
      <c r="H163" s="129"/>
      <c r="I163" s="129"/>
      <c r="J163" s="129"/>
      <c r="K163" s="129"/>
      <c r="L163" s="129"/>
      <c r="M163" s="129"/>
      <c r="N163" s="129"/>
      <c r="O163" s="129"/>
      <c r="P163" s="129"/>
      <c r="Q163" s="129"/>
      <c r="R163" s="129"/>
      <c r="S163" s="129"/>
      <c r="T163" s="129"/>
      <c r="U163" s="129"/>
      <c r="V163" s="129"/>
      <c r="W163" s="129"/>
      <c r="X163" s="129"/>
      <c r="Y163" s="129"/>
      <c r="Z163" s="129"/>
      <c r="AA163" s="129"/>
      <c r="AB163" s="129"/>
      <c r="AC163" s="129"/>
      <c r="AD163" s="129"/>
      <c r="AE163" s="129"/>
      <c r="AF163" s="129"/>
      <c r="AG163" s="129"/>
      <c r="AH163" s="129"/>
      <c r="AI163" s="129"/>
      <c r="AJ163" s="129"/>
      <c r="AK163" s="129"/>
      <c r="AL163" s="129"/>
      <c r="AM163" s="129"/>
      <c r="AN163" s="129"/>
      <c r="AO163" s="129"/>
      <c r="AP163" s="129"/>
      <c r="AQ163" s="129"/>
      <c r="AR163" s="129"/>
      <c r="AS163" s="129"/>
      <c r="AT163" s="129"/>
      <c r="AU163" s="129"/>
      <c r="AV163" s="129"/>
      <c r="AW163" s="129"/>
      <c r="AX163" s="129"/>
      <c r="AY163" s="129"/>
      <c r="AZ163" s="129"/>
      <c r="BA163" s="129"/>
      <c r="BB163" s="129"/>
      <c r="BC163" s="129"/>
      <c r="BD163" s="129"/>
      <c r="BE163" s="129"/>
      <c r="BF163" s="129"/>
      <c r="BG163" s="129"/>
      <c r="BH163" s="129"/>
      <c r="BI163" s="129"/>
      <c r="BJ163" s="129"/>
      <c r="BK163" s="129"/>
      <c r="BL163" s="129"/>
      <c r="BM163" s="129"/>
      <c r="BN163" s="129"/>
      <c r="BO163" s="129"/>
      <c r="BP163" s="129"/>
      <c r="BQ163" s="129"/>
      <c r="BR163" s="129"/>
      <c r="BS163" s="129"/>
      <c r="BT163" s="129"/>
      <c r="BU163" s="129"/>
      <c r="BV163" s="129"/>
      <c r="BW163" s="129"/>
      <c r="BX163" s="129"/>
      <c r="BY163" s="129"/>
      <c r="BZ163" s="129"/>
      <c r="CA163" s="129"/>
      <c r="CB163" s="129"/>
      <c r="CC163" s="129"/>
      <c r="CD163" s="129"/>
      <c r="CE163" s="129"/>
      <c r="CF163" s="129"/>
      <c r="CG163" s="129"/>
      <c r="CH163" s="129"/>
      <c r="CI163" s="129"/>
      <c r="CJ163" s="129"/>
      <c r="CK163" s="129"/>
      <c r="CL163" s="129"/>
      <c r="CM163" s="129"/>
      <c r="CN163" s="129"/>
      <c r="CO163" s="129"/>
      <c r="CP163" s="129"/>
      <c r="CQ163" s="129"/>
      <c r="CR163" s="129"/>
      <c r="CS163" s="129"/>
      <c r="CT163" s="129"/>
      <c r="CU163" s="129"/>
      <c r="CV163" s="129"/>
      <c r="CW163" s="129"/>
      <c r="CX163" s="129"/>
      <c r="CY163" s="129"/>
      <c r="CZ163" s="129"/>
      <c r="DA163" s="129"/>
      <c r="DB163" s="129"/>
      <c r="DC163" s="129"/>
      <c r="DD163" s="129"/>
      <c r="DE163" s="129"/>
      <c r="DF163" s="129"/>
      <c r="DG163" s="129"/>
      <c r="DH163" s="129"/>
      <c r="DI163" s="129"/>
      <c r="DJ163" s="129"/>
      <c r="DK163" s="129"/>
      <c r="DL163" s="129"/>
      <c r="DM163" s="129"/>
      <c r="DN163" s="129"/>
      <c r="DO163" s="129"/>
      <c r="DP163" s="129"/>
      <c r="DQ163" s="129"/>
      <c r="DR163" s="129"/>
      <c r="DS163" s="129"/>
      <c r="DT163" s="129"/>
      <c r="DU163" s="129"/>
      <c r="DV163" s="129"/>
      <c r="DW163" s="129"/>
      <c r="DX163" s="129"/>
      <c r="DY163" s="129"/>
      <c r="DZ163" s="129"/>
      <c r="EA163" s="129"/>
      <c r="EB163" s="129"/>
      <c r="EC163" s="129"/>
      <c r="ED163" s="129"/>
      <c r="EE163" s="129"/>
      <c r="EF163" s="129"/>
      <c r="EG163" s="129"/>
      <c r="EH163" s="129"/>
      <c r="EI163" s="129"/>
      <c r="EJ163" s="129"/>
      <c r="EK163" s="129"/>
      <c r="EL163" s="129"/>
      <c r="EM163" s="129"/>
      <c r="EN163" s="129"/>
      <c r="EO163" s="129"/>
      <c r="EP163" s="129"/>
      <c r="EQ163" s="129"/>
      <c r="ER163" s="129"/>
      <c r="ES163" s="129"/>
      <c r="ET163" s="129"/>
      <c r="EU163" s="129"/>
      <c r="EV163" s="129"/>
      <c r="EW163" s="129"/>
      <c r="EX163" s="129"/>
      <c r="EY163" s="129"/>
      <c r="EZ163" s="129"/>
      <c r="FA163" s="129"/>
      <c r="FB163" s="129"/>
      <c r="FC163" s="129"/>
      <c r="FD163" s="129"/>
      <c r="FE163" s="129"/>
      <c r="FF163" s="128">
        <v>0.25</v>
      </c>
      <c r="FG163" s="128">
        <v>0.2186393897422221</v>
      </c>
      <c r="FH163" s="128">
        <v>0.2165578458785242</v>
      </c>
      <c r="FI163" s="128">
        <v>0.21452904632230202</v>
      </c>
      <c r="FJ163" s="128">
        <v>0.21255077122082966</v>
      </c>
      <c r="FK163" s="128">
        <v>0.21062089944026505</v>
      </c>
      <c r="FL163" s="128">
        <v>0.20873740460548992</v>
      </c>
      <c r="FM163" s="128">
        <v>0.20689835125186792</v>
      </c>
      <c r="FN163" s="128">
        <v>0.20510189109101948</v>
      </c>
      <c r="FO163" s="128">
        <v>0.203346259391828</v>
      </c>
      <c r="FP163" s="128">
        <v>0.2016295415944044</v>
      </c>
      <c r="FQ163" s="128">
        <v>0.199955560504516</v>
      </c>
      <c r="FR163" s="128">
        <v>0.19832247020145352</v>
      </c>
      <c r="FS163" s="128">
        <v>0.1967285066711542</v>
      </c>
      <c r="FT163" s="128">
        <v>0.19517198513130782</v>
      </c>
      <c r="FU163" s="128">
        <v>0.19365129669782874</v>
      </c>
      <c r="FV163" s="128">
        <v>0.19216490532039857</v>
      </c>
      <c r="FW163" s="128">
        <v>0.1907113448084453</v>
      </c>
      <c r="FX163" s="128">
        <v>0.18928921594813752</v>
      </c>
      <c r="FY163" s="128">
        <v>0.18789718370979153</v>
      </c>
      <c r="FZ163" s="128">
        <v>0.1865339746747372</v>
      </c>
      <c r="GA163" s="128">
        <v>0.18519837378528536</v>
      </c>
      <c r="GB163" s="128">
        <v>0.1838884662494833</v>
      </c>
      <c r="GC163" s="128">
        <v>0.18260846512511622</v>
      </c>
      <c r="GD163" s="128">
        <v>0.18135704351445725</v>
      </c>
      <c r="GE163" s="128">
        <v>0.18013293542524797</v>
      </c>
      <c r="GF163" s="128">
        <v>0.1789349328183059</v>
      </c>
      <c r="GG163" s="128">
        <v>0.17776188311878</v>
      </c>
      <c r="GH163" s="128">
        <v>0.17661268760145907</v>
      </c>
      <c r="GI163" s="128">
        <v>0.17548629838168894</v>
      </c>
      <c r="GJ163" s="128">
        <v>0.17438171661153187</v>
      </c>
      <c r="GK163" s="128">
        <v>0.17329799067654764</v>
      </c>
      <c r="GL163" s="128">
        <v>0.17223421271063105</v>
      </c>
      <c r="GM163" s="128">
        <v>0.17118952106151178</v>
      </c>
      <c r="GN163" s="128">
        <v>0.17016191732365532</v>
      </c>
      <c r="GO163" s="128">
        <v>0.16915579156169533</v>
      </c>
      <c r="GP163" s="128">
        <v>0.16817015907422134</v>
      </c>
      <c r="GQ163" s="128">
        <v>0.15617030960282757</v>
      </c>
      <c r="GR163" s="128">
        <v>0.15528541233891371</v>
      </c>
      <c r="GS163" s="128">
        <v>0.1544171479665955</v>
      </c>
      <c r="GT163" s="128">
        <v>0.1535647585682448</v>
      </c>
      <c r="GU163" s="128">
        <v>0.15272752153793182</v>
      </c>
      <c r="GV163" s="128">
        <v>0.15190474943822557</v>
      </c>
      <c r="GW163" s="128">
        <v>0.1510957877427555</v>
      </c>
      <c r="GX163" s="128">
        <v>0.1503000136566214</v>
      </c>
      <c r="GY163" s="128">
        <v>0.14951683486318607</v>
      </c>
      <c r="GZ163" s="128">
        <v>0.14874432673383872</v>
      </c>
      <c r="HA163" s="128">
        <v>0.14798650565980337</v>
      </c>
      <c r="HB163" s="128">
        <v>0.1472426740730761</v>
      </c>
      <c r="HC163" s="128">
        <v>0.14651216794191696</v>
      </c>
      <c r="HD163" s="128">
        <v>0.145794354988436</v>
      </c>
      <c r="HE163" s="128">
        <v>0.14508863335324912</v>
      </c>
      <c r="HF163" s="128">
        <v>0.1443944303398988</v>
      </c>
      <c r="HG163" s="128">
        <v>0.14371120179760616</v>
      </c>
      <c r="HH163" s="128">
        <v>0.14303842738123307</v>
      </c>
      <c r="HI163" s="128">
        <v>0.1423756165829943</v>
      </c>
      <c r="HJ163" s="128">
        <v>0.13818034877785149</v>
      </c>
    </row>
    <row r="164" spans="1:218" ht="27" customHeight="1">
      <c r="A164" s="127">
        <v>185</v>
      </c>
      <c r="B164" s="129"/>
      <c r="C164" s="129"/>
      <c r="D164" s="129"/>
      <c r="E164" s="129"/>
      <c r="F164" s="129"/>
      <c r="G164" s="129"/>
      <c r="H164" s="129"/>
      <c r="I164" s="129"/>
      <c r="J164" s="129"/>
      <c r="K164" s="129"/>
      <c r="L164" s="129"/>
      <c r="M164" s="129"/>
      <c r="N164" s="129"/>
      <c r="O164" s="129"/>
      <c r="P164" s="129"/>
      <c r="Q164" s="129"/>
      <c r="R164" s="129"/>
      <c r="S164" s="129"/>
      <c r="T164" s="129"/>
      <c r="U164" s="129"/>
      <c r="V164" s="129"/>
      <c r="W164" s="129"/>
      <c r="X164" s="129"/>
      <c r="Y164" s="129"/>
      <c r="Z164" s="129"/>
      <c r="AA164" s="129"/>
      <c r="AB164" s="129"/>
      <c r="AC164" s="129"/>
      <c r="AD164" s="129"/>
      <c r="AE164" s="129"/>
      <c r="AF164" s="129"/>
      <c r="AG164" s="129"/>
      <c r="AH164" s="129"/>
      <c r="AI164" s="129"/>
      <c r="AJ164" s="129"/>
      <c r="AK164" s="129"/>
      <c r="AL164" s="129"/>
      <c r="AM164" s="129"/>
      <c r="AN164" s="129"/>
      <c r="AO164" s="129"/>
      <c r="AP164" s="129"/>
      <c r="AQ164" s="129"/>
      <c r="AR164" s="129"/>
      <c r="AS164" s="129"/>
      <c r="AT164" s="129"/>
      <c r="AU164" s="129"/>
      <c r="AV164" s="129"/>
      <c r="AW164" s="129"/>
      <c r="AX164" s="129"/>
      <c r="AY164" s="129"/>
      <c r="AZ164" s="129"/>
      <c r="BA164" s="129"/>
      <c r="BB164" s="129"/>
      <c r="BC164" s="129"/>
      <c r="BD164" s="129"/>
      <c r="BE164" s="129"/>
      <c r="BF164" s="129"/>
      <c r="BG164" s="129"/>
      <c r="BH164" s="129"/>
      <c r="BI164" s="129"/>
      <c r="BJ164" s="129"/>
      <c r="BK164" s="129"/>
      <c r="BL164" s="129"/>
      <c r="BM164" s="129"/>
      <c r="BN164" s="129"/>
      <c r="BO164" s="129"/>
      <c r="BP164" s="129"/>
      <c r="BQ164" s="129"/>
      <c r="BR164" s="129"/>
      <c r="BS164" s="129"/>
      <c r="BT164" s="129"/>
      <c r="BU164" s="129"/>
      <c r="BV164" s="129"/>
      <c r="BW164" s="129"/>
      <c r="BX164" s="129"/>
      <c r="BY164" s="129"/>
      <c r="BZ164" s="129"/>
      <c r="CA164" s="129"/>
      <c r="CB164" s="129"/>
      <c r="CC164" s="129"/>
      <c r="CD164" s="129"/>
      <c r="CE164" s="129"/>
      <c r="CF164" s="129"/>
      <c r="CG164" s="129"/>
      <c r="CH164" s="129"/>
      <c r="CI164" s="129"/>
      <c r="CJ164" s="129"/>
      <c r="CK164" s="129"/>
      <c r="CL164" s="129"/>
      <c r="CM164" s="129"/>
      <c r="CN164" s="129"/>
      <c r="CO164" s="129"/>
      <c r="CP164" s="129"/>
      <c r="CQ164" s="129"/>
      <c r="CR164" s="129"/>
      <c r="CS164" s="129"/>
      <c r="CT164" s="129"/>
      <c r="CU164" s="129"/>
      <c r="CV164" s="129"/>
      <c r="CW164" s="129"/>
      <c r="CX164" s="129"/>
      <c r="CY164" s="129"/>
      <c r="CZ164" s="129"/>
      <c r="DA164" s="129"/>
      <c r="DB164" s="129"/>
      <c r="DC164" s="129"/>
      <c r="DD164" s="129"/>
      <c r="DE164" s="129"/>
      <c r="DF164" s="129"/>
      <c r="DG164" s="129"/>
      <c r="DH164" s="129"/>
      <c r="DI164" s="129"/>
      <c r="DJ164" s="129"/>
      <c r="DK164" s="129"/>
      <c r="DL164" s="129"/>
      <c r="DM164" s="129"/>
      <c r="DN164" s="129"/>
      <c r="DO164" s="129"/>
      <c r="DP164" s="129"/>
      <c r="DQ164" s="129"/>
      <c r="DR164" s="129"/>
      <c r="DS164" s="129"/>
      <c r="DT164" s="129"/>
      <c r="DU164" s="129"/>
      <c r="DV164" s="129"/>
      <c r="DW164" s="129"/>
      <c r="DX164" s="129"/>
      <c r="DY164" s="129"/>
      <c r="DZ164" s="129"/>
      <c r="EA164" s="129"/>
      <c r="EB164" s="129"/>
      <c r="EC164" s="129"/>
      <c r="ED164" s="129"/>
      <c r="EE164" s="129"/>
      <c r="EF164" s="129"/>
      <c r="EG164" s="129"/>
      <c r="EH164" s="129"/>
      <c r="EI164" s="129"/>
      <c r="EJ164" s="129"/>
      <c r="EK164" s="129"/>
      <c r="EL164" s="129"/>
      <c r="EM164" s="129"/>
      <c r="EN164" s="129"/>
      <c r="EO164" s="129"/>
      <c r="EP164" s="129"/>
      <c r="EQ164" s="129"/>
      <c r="ER164" s="129"/>
      <c r="ES164" s="129"/>
      <c r="ET164" s="129"/>
      <c r="EU164" s="129"/>
      <c r="EV164" s="129"/>
      <c r="EW164" s="129"/>
      <c r="EX164" s="129"/>
      <c r="EY164" s="129"/>
      <c r="EZ164" s="129"/>
      <c r="FA164" s="129"/>
      <c r="FB164" s="129"/>
      <c r="FC164" s="129"/>
      <c r="FD164" s="129"/>
      <c r="FE164" s="129"/>
      <c r="FF164" s="129"/>
      <c r="FG164" s="128">
        <v>0.25</v>
      </c>
      <c r="FH164" s="128">
        <v>0.21848132969578843</v>
      </c>
      <c r="FI164" s="128">
        <v>0.21640648797447876</v>
      </c>
      <c r="FJ164" s="128">
        <v>0.21438396482923008</v>
      </c>
      <c r="FK164" s="128">
        <v>0.21241156715375967</v>
      </c>
      <c r="FL164" s="128">
        <v>0.2104871993207524</v>
      </c>
      <c r="FM164" s="128">
        <v>0.208608859248117</v>
      </c>
      <c r="FN164" s="128">
        <v>0.20677463458013237</v>
      </c>
      <c r="FO164" s="128">
        <v>0.20498269898495128</v>
      </c>
      <c r="FP164" s="128">
        <v>0.20323107619948524</v>
      </c>
      <c r="FQ164" s="128">
        <v>0.2015235907494676</v>
      </c>
      <c r="FR164" s="128">
        <v>0.19985834024654223</v>
      </c>
      <c r="FS164" s="128">
        <v>0.1982335063375245</v>
      </c>
      <c r="FT164" s="128">
        <v>0.1966473518783546</v>
      </c>
      <c r="FU164" s="128">
        <v>0.19509821757244097</v>
      </c>
      <c r="FV164" s="128">
        <v>0.1935845188475532</v>
      </c>
      <c r="FW164" s="128">
        <v>0.19210474282373213</v>
      </c>
      <c r="FX164" s="128">
        <v>0.19065744537289356</v>
      </c>
      <c r="FY164" s="128">
        <v>0.1892412482696858</v>
      </c>
      <c r="FZ164" s="128">
        <v>0.18785483655196114</v>
      </c>
      <c r="GA164" s="128">
        <v>0.18649695526909127</v>
      </c>
      <c r="GB164" s="128">
        <v>0.18516564221793438</v>
      </c>
      <c r="GC164" s="128">
        <v>0.18386513680554495</v>
      </c>
      <c r="GD164" s="128">
        <v>0.18259407452527168</v>
      </c>
      <c r="GE164" s="128">
        <v>0.1813511531484325</v>
      </c>
      <c r="GF164" s="128">
        <v>0.18013512976771523</v>
      </c>
      <c r="GG164" s="128">
        <v>0.17894481827214426</v>
      </c>
      <c r="GH164" s="128">
        <v>0.17777908765030706</v>
      </c>
      <c r="GI164" s="128">
        <v>0.1766368589889884</v>
      </c>
      <c r="GJ164" s="128">
        <v>0.17551710360777095</v>
      </c>
      <c r="GK164" s="128">
        <v>0.17441884120357187</v>
      </c>
      <c r="GL164" s="128">
        <v>0.17334113640047266</v>
      </c>
      <c r="GM164" s="128">
        <v>0.17228310096539814</v>
      </c>
      <c r="GN164" s="128">
        <v>0.17124269625244515</v>
      </c>
      <c r="GO164" s="128">
        <v>0.17022435362907803</v>
      </c>
      <c r="GP164" s="128">
        <v>0.16922706264562035</v>
      </c>
      <c r="GQ164" s="128">
        <v>0.16824986013286844</v>
      </c>
      <c r="GR164" s="128">
        <v>0.15625226555004043</v>
      </c>
      <c r="GS164" s="128">
        <v>0.1553745412290033</v>
      </c>
      <c r="GT164" s="128">
        <v>0.15451312602978745</v>
      </c>
      <c r="GU164" s="128">
        <v>0.15366727761076115</v>
      </c>
      <c r="GV164" s="128">
        <v>0.1528362895595274</v>
      </c>
      <c r="GW164" s="128">
        <v>0.15201948913758398</v>
      </c>
      <c r="GX164" s="128">
        <v>0.15121623606637566</v>
      </c>
      <c r="GY164" s="128">
        <v>0.15042592124568088</v>
      </c>
      <c r="GZ164" s="128">
        <v>0.14964658574978199</v>
      </c>
      <c r="HA164" s="128">
        <v>0.14888229135085335</v>
      </c>
      <c r="HB164" s="128">
        <v>0.14813232361931458</v>
      </c>
      <c r="HC164" s="128">
        <v>0.14739600231586097</v>
      </c>
      <c r="HD164" s="128">
        <v>0.14667267959990787</v>
      </c>
      <c r="HE164" s="128">
        <v>0.14596173867342613</v>
      </c>
      <c r="HF164" s="128">
        <v>0.14526259250408186</v>
      </c>
      <c r="HG164" s="128">
        <v>0.14457468317335528</v>
      </c>
      <c r="HH164" s="128">
        <v>0.14389747719947016</v>
      </c>
      <c r="HI164" s="128">
        <v>0.14323047138165218</v>
      </c>
      <c r="HJ164" s="128">
        <v>0.1390249172962599</v>
      </c>
    </row>
    <row r="165" spans="1:218" ht="27" customHeight="1">
      <c r="A165" s="127">
        <v>186</v>
      </c>
      <c r="B165" s="129"/>
      <c r="C165" s="129"/>
      <c r="D165" s="129"/>
      <c r="E165" s="129"/>
      <c r="F165" s="129"/>
      <c r="G165" s="129"/>
      <c r="H165" s="129"/>
      <c r="I165" s="129"/>
      <c r="J165" s="129"/>
      <c r="K165" s="129"/>
      <c r="L165" s="129"/>
      <c r="M165" s="129"/>
      <c r="N165" s="129"/>
      <c r="O165" s="129"/>
      <c r="P165" s="129"/>
      <c r="Q165" s="129"/>
      <c r="R165" s="129"/>
      <c r="S165" s="129"/>
      <c r="T165" s="129"/>
      <c r="U165" s="129"/>
      <c r="V165" s="129"/>
      <c r="W165" s="129"/>
      <c r="X165" s="129"/>
      <c r="Y165" s="129"/>
      <c r="Z165" s="129"/>
      <c r="AA165" s="129"/>
      <c r="AB165" s="129"/>
      <c r="AC165" s="129"/>
      <c r="AD165" s="129"/>
      <c r="AE165" s="129"/>
      <c r="AF165" s="129"/>
      <c r="AG165" s="129"/>
      <c r="AH165" s="129"/>
      <c r="AI165" s="129"/>
      <c r="AJ165" s="129"/>
      <c r="AK165" s="129"/>
      <c r="AL165" s="129"/>
      <c r="AM165" s="129"/>
      <c r="AN165" s="129"/>
      <c r="AO165" s="129"/>
      <c r="AP165" s="129"/>
      <c r="AQ165" s="129"/>
      <c r="AR165" s="129"/>
      <c r="AS165" s="129"/>
      <c r="AT165" s="129"/>
      <c r="AU165" s="129"/>
      <c r="AV165" s="129"/>
      <c r="AW165" s="129"/>
      <c r="AX165" s="129"/>
      <c r="AY165" s="129"/>
      <c r="AZ165" s="129"/>
      <c r="BA165" s="129"/>
      <c r="BB165" s="129"/>
      <c r="BC165" s="129"/>
      <c r="BD165" s="129"/>
      <c r="BE165" s="129"/>
      <c r="BF165" s="129"/>
      <c r="BG165" s="129"/>
      <c r="BH165" s="129"/>
      <c r="BI165" s="129"/>
      <c r="BJ165" s="129"/>
      <c r="BK165" s="129"/>
      <c r="BL165" s="129"/>
      <c r="BM165" s="129"/>
      <c r="BN165" s="129"/>
      <c r="BO165" s="129"/>
      <c r="BP165" s="129"/>
      <c r="BQ165" s="129"/>
      <c r="BR165" s="129"/>
      <c r="BS165" s="129"/>
      <c r="BT165" s="129"/>
      <c r="BU165" s="129"/>
      <c r="BV165" s="129"/>
      <c r="BW165" s="129"/>
      <c r="BX165" s="129"/>
      <c r="BY165" s="129"/>
      <c r="BZ165" s="129"/>
      <c r="CA165" s="129"/>
      <c r="CB165" s="129"/>
      <c r="CC165" s="129"/>
      <c r="CD165" s="129"/>
      <c r="CE165" s="129"/>
      <c r="CF165" s="129"/>
      <c r="CG165" s="129"/>
      <c r="CH165" s="129"/>
      <c r="CI165" s="129"/>
      <c r="CJ165" s="129"/>
      <c r="CK165" s="129"/>
      <c r="CL165" s="129"/>
      <c r="CM165" s="129"/>
      <c r="CN165" s="129"/>
      <c r="CO165" s="129"/>
      <c r="CP165" s="129"/>
      <c r="CQ165" s="129"/>
      <c r="CR165" s="129"/>
      <c r="CS165" s="129"/>
      <c r="CT165" s="129"/>
      <c r="CU165" s="129"/>
      <c r="CV165" s="129"/>
      <c r="CW165" s="129"/>
      <c r="CX165" s="129"/>
      <c r="CY165" s="129"/>
      <c r="CZ165" s="129"/>
      <c r="DA165" s="129"/>
      <c r="DB165" s="129"/>
      <c r="DC165" s="129"/>
      <c r="DD165" s="129"/>
      <c r="DE165" s="129"/>
      <c r="DF165" s="129"/>
      <c r="DG165" s="129"/>
      <c r="DH165" s="129"/>
      <c r="DI165" s="129"/>
      <c r="DJ165" s="129"/>
      <c r="DK165" s="129"/>
      <c r="DL165" s="129"/>
      <c r="DM165" s="129"/>
      <c r="DN165" s="129"/>
      <c r="DO165" s="129"/>
      <c r="DP165" s="129"/>
      <c r="DQ165" s="129"/>
      <c r="DR165" s="129"/>
      <c r="DS165" s="129"/>
      <c r="DT165" s="129"/>
      <c r="DU165" s="129"/>
      <c r="DV165" s="129"/>
      <c r="DW165" s="129"/>
      <c r="DX165" s="129"/>
      <c r="DY165" s="129"/>
      <c r="DZ165" s="129"/>
      <c r="EA165" s="129"/>
      <c r="EB165" s="129"/>
      <c r="EC165" s="129"/>
      <c r="ED165" s="129"/>
      <c r="EE165" s="129"/>
      <c r="EF165" s="129"/>
      <c r="EG165" s="129"/>
      <c r="EH165" s="129"/>
      <c r="EI165" s="129"/>
      <c r="EJ165" s="129"/>
      <c r="EK165" s="129"/>
      <c r="EL165" s="129"/>
      <c r="EM165" s="129"/>
      <c r="EN165" s="129"/>
      <c r="EO165" s="129"/>
      <c r="EP165" s="129"/>
      <c r="EQ165" s="129"/>
      <c r="ER165" s="129"/>
      <c r="ES165" s="129"/>
      <c r="ET165" s="129"/>
      <c r="EU165" s="129"/>
      <c r="EV165" s="129"/>
      <c r="EW165" s="129"/>
      <c r="EX165" s="129"/>
      <c r="EY165" s="129"/>
      <c r="EZ165" s="129"/>
      <c r="FA165" s="129"/>
      <c r="FB165" s="129"/>
      <c r="FC165" s="129"/>
      <c r="FD165" s="129"/>
      <c r="FE165" s="129"/>
      <c r="FF165" s="129"/>
      <c r="FG165" s="129"/>
      <c r="FH165" s="128">
        <v>0.25</v>
      </c>
      <c r="FI165" s="128">
        <v>0.21832321230253904</v>
      </c>
      <c r="FJ165" s="128">
        <v>0.21625501190129728</v>
      </c>
      <c r="FK165" s="128">
        <v>0.214238710239572</v>
      </c>
      <c r="FL165" s="128">
        <v>0.21227214064233138</v>
      </c>
      <c r="FM165" s="128">
        <v>0.21035323267351794</v>
      </c>
      <c r="FN165" s="128">
        <v>0.20848000823110013</v>
      </c>
      <c r="FO165" s="128">
        <v>0.20665057775958517</v>
      </c>
      <c r="FP165" s="128">
        <v>0.2048629017364706</v>
      </c>
      <c r="FQ165" s="128">
        <v>0.20312080467447802</v>
      </c>
      <c r="FR165" s="128">
        <v>0.20142232632830126</v>
      </c>
      <c r="FS165" s="128">
        <v>0.19976559265320912</v>
      </c>
      <c r="FT165" s="128">
        <v>0.19814881283441466</v>
      </c>
      <c r="FU165" s="128">
        <v>0.19657027589401335</v>
      </c>
      <c r="FV165" s="128">
        <v>0.19502834750847678</v>
      </c>
      <c r="FW165" s="128">
        <v>0.1935214669176822</v>
      </c>
      <c r="FX165" s="128">
        <v>0.19204814392627834</v>
      </c>
      <c r="FY165" s="128">
        <v>0.19060695599711713</v>
      </c>
      <c r="FZ165" s="128">
        <v>0.18919654554480153</v>
      </c>
      <c r="GA165" s="128">
        <v>0.18781561667966737</v>
      </c>
      <c r="GB165" s="128">
        <v>0.1864621587798767</v>
      </c>
      <c r="GC165" s="128">
        <v>0.1851404366251193</v>
      </c>
      <c r="GD165" s="128">
        <v>0.18384904719257064</v>
      </c>
      <c r="GE165" s="128">
        <v>0.1825866511373162</v>
      </c>
      <c r="GF165" s="128">
        <v>0.18135196983004223</v>
      </c>
      <c r="GG165" s="128">
        <v>0.18014378279522403</v>
      </c>
      <c r="GH165" s="128">
        <v>0.17896092593264495</v>
      </c>
      <c r="GI165" s="128">
        <v>0.17780228852220312</v>
      </c>
      <c r="GJ165" s="128">
        <v>0.17666681129691592</v>
      </c>
      <c r="GK165" s="128">
        <v>0.1755534845348553</v>
      </c>
      <c r="GL165" s="128">
        <v>0.1744613446423076</v>
      </c>
      <c r="GM165" s="128">
        <v>0.17338947612214672</v>
      </c>
      <c r="GN165" s="128">
        <v>0.1723357993888633</v>
      </c>
      <c r="GO165" s="128">
        <v>0.1713047866306917</v>
      </c>
      <c r="GP165" s="128">
        <v>0.17029540104729632</v>
      </c>
      <c r="GQ165" s="128">
        <v>0.16930665409991663</v>
      </c>
      <c r="GR165" s="128">
        <v>0.16833760309161638</v>
      </c>
      <c r="GS165" s="128">
        <v>0.15634148360026215</v>
      </c>
      <c r="GT165" s="128">
        <v>0.15547069411883455</v>
      </c>
      <c r="GU165" s="128">
        <v>0.15461589929341357</v>
      </c>
      <c r="GV165" s="128">
        <v>0.1537763732679086</v>
      </c>
      <c r="GW165" s="128">
        <v>0.15295142463742437</v>
      </c>
      <c r="GX165" s="128">
        <v>0.15214039519969041</v>
      </c>
      <c r="GY165" s="128">
        <v>0.15134265864471946</v>
      </c>
      <c r="GZ165" s="128">
        <v>0.1505562212633386</v>
      </c>
      <c r="HA165" s="128">
        <v>0.14978519005638782</v>
      </c>
      <c r="HB165" s="128">
        <v>0.14902883335183822</v>
      </c>
      <c r="HC165" s="128">
        <v>0.14828645433307414</v>
      </c>
      <c r="HD165" s="128">
        <v>0.1475573892379538</v>
      </c>
      <c r="HE165" s="128">
        <v>0.14684100598162503</v>
      </c>
      <c r="HF165" s="128">
        <v>0.1461367028581791</v>
      </c>
      <c r="HG165" s="128">
        <v>0.1454439078539265</v>
      </c>
      <c r="HH165" s="128">
        <v>0.14476207403305716</v>
      </c>
      <c r="HI165" s="128">
        <v>0.14409068519427334</v>
      </c>
      <c r="HJ165" s="128">
        <v>0.1398762797278484</v>
      </c>
    </row>
    <row r="166" spans="1:218" ht="27" customHeight="1">
      <c r="A166" s="127">
        <v>187</v>
      </c>
      <c r="B166" s="129"/>
      <c r="C166" s="129"/>
      <c r="D166" s="129"/>
      <c r="E166" s="129"/>
      <c r="F166" s="129"/>
      <c r="G166" s="129"/>
      <c r="H166" s="129"/>
      <c r="I166" s="129"/>
      <c r="J166" s="129"/>
      <c r="K166" s="129"/>
      <c r="L166" s="129"/>
      <c r="M166" s="129"/>
      <c r="N166" s="129"/>
      <c r="O166" s="129"/>
      <c r="P166" s="129"/>
      <c r="Q166" s="129"/>
      <c r="R166" s="129"/>
      <c r="S166" s="129"/>
      <c r="T166" s="129"/>
      <c r="U166" s="129"/>
      <c r="V166" s="129"/>
      <c r="W166" s="129"/>
      <c r="X166" s="129"/>
      <c r="Y166" s="129"/>
      <c r="Z166" s="129"/>
      <c r="AA166" s="129"/>
      <c r="AB166" s="129"/>
      <c r="AC166" s="129"/>
      <c r="AD166" s="129"/>
      <c r="AE166" s="129"/>
      <c r="AF166" s="129"/>
      <c r="AG166" s="129"/>
      <c r="AH166" s="129"/>
      <c r="AI166" s="129"/>
      <c r="AJ166" s="129"/>
      <c r="AK166" s="129"/>
      <c r="AL166" s="129"/>
      <c r="AM166" s="129"/>
      <c r="AN166" s="129"/>
      <c r="AO166" s="129"/>
      <c r="AP166" s="129"/>
      <c r="AQ166" s="129"/>
      <c r="AR166" s="129"/>
      <c r="AS166" s="129"/>
      <c r="AT166" s="129"/>
      <c r="AU166" s="129"/>
      <c r="AV166" s="129"/>
      <c r="AW166" s="129"/>
      <c r="AX166" s="129"/>
      <c r="AY166" s="129"/>
      <c r="AZ166" s="129"/>
      <c r="BA166" s="129"/>
      <c r="BB166" s="129"/>
      <c r="BC166" s="129"/>
      <c r="BD166" s="129"/>
      <c r="BE166" s="129"/>
      <c r="BF166" s="129"/>
      <c r="BG166" s="129"/>
      <c r="BH166" s="129"/>
      <c r="BI166" s="129"/>
      <c r="BJ166" s="129"/>
      <c r="BK166" s="129"/>
      <c r="BL166" s="129"/>
      <c r="BM166" s="129"/>
      <c r="BN166" s="129"/>
      <c r="BO166" s="129"/>
      <c r="BP166" s="129"/>
      <c r="BQ166" s="129"/>
      <c r="BR166" s="129"/>
      <c r="BS166" s="129"/>
      <c r="BT166" s="129"/>
      <c r="BU166" s="129"/>
      <c r="BV166" s="129"/>
      <c r="BW166" s="129"/>
      <c r="BX166" s="129"/>
      <c r="BY166" s="129"/>
      <c r="BZ166" s="129"/>
      <c r="CA166" s="129"/>
      <c r="CB166" s="129"/>
      <c r="CC166" s="129"/>
      <c r="CD166" s="129"/>
      <c r="CE166" s="129"/>
      <c r="CF166" s="129"/>
      <c r="CG166" s="129"/>
      <c r="CH166" s="129"/>
      <c r="CI166" s="129"/>
      <c r="CJ166" s="129"/>
      <c r="CK166" s="129"/>
      <c r="CL166" s="129"/>
      <c r="CM166" s="129"/>
      <c r="CN166" s="129"/>
      <c r="CO166" s="129"/>
      <c r="CP166" s="129"/>
      <c r="CQ166" s="129"/>
      <c r="CR166" s="129"/>
      <c r="CS166" s="129"/>
      <c r="CT166" s="129"/>
      <c r="CU166" s="129"/>
      <c r="CV166" s="129"/>
      <c r="CW166" s="129"/>
      <c r="CX166" s="129"/>
      <c r="CY166" s="129"/>
      <c r="CZ166" s="129"/>
      <c r="DA166" s="129"/>
      <c r="DB166" s="129"/>
      <c r="DC166" s="129"/>
      <c r="DD166" s="129"/>
      <c r="DE166" s="129"/>
      <c r="DF166" s="129"/>
      <c r="DG166" s="129"/>
      <c r="DH166" s="129"/>
      <c r="DI166" s="129"/>
      <c r="DJ166" s="129"/>
      <c r="DK166" s="129"/>
      <c r="DL166" s="129"/>
      <c r="DM166" s="129"/>
      <c r="DN166" s="129"/>
      <c r="DO166" s="129"/>
      <c r="DP166" s="129"/>
      <c r="DQ166" s="129"/>
      <c r="DR166" s="129"/>
      <c r="DS166" s="129"/>
      <c r="DT166" s="129"/>
      <c r="DU166" s="129"/>
      <c r="DV166" s="129"/>
      <c r="DW166" s="129"/>
      <c r="DX166" s="129"/>
      <c r="DY166" s="129"/>
      <c r="DZ166" s="129"/>
      <c r="EA166" s="129"/>
      <c r="EB166" s="129"/>
      <c r="EC166" s="129"/>
      <c r="ED166" s="129"/>
      <c r="EE166" s="129"/>
      <c r="EF166" s="129"/>
      <c r="EG166" s="129"/>
      <c r="EH166" s="129"/>
      <c r="EI166" s="129"/>
      <c r="EJ166" s="129"/>
      <c r="EK166" s="129"/>
      <c r="EL166" s="129"/>
      <c r="EM166" s="129"/>
      <c r="EN166" s="129"/>
      <c r="EO166" s="129"/>
      <c r="EP166" s="129"/>
      <c r="EQ166" s="129"/>
      <c r="ER166" s="129"/>
      <c r="ES166" s="129"/>
      <c r="ET166" s="129"/>
      <c r="EU166" s="129"/>
      <c r="EV166" s="129"/>
      <c r="EW166" s="129"/>
      <c r="EX166" s="129"/>
      <c r="EY166" s="129"/>
      <c r="EZ166" s="129"/>
      <c r="FA166" s="129"/>
      <c r="FB166" s="129"/>
      <c r="FC166" s="129"/>
      <c r="FD166" s="129"/>
      <c r="FE166" s="129"/>
      <c r="FF166" s="129"/>
      <c r="FG166" s="129"/>
      <c r="FH166" s="129"/>
      <c r="FI166" s="128">
        <v>0.25</v>
      </c>
      <c r="FJ166" s="128">
        <v>0.21816503851507435</v>
      </c>
      <c r="FK166" s="128">
        <v>0.21610341964790672</v>
      </c>
      <c r="FL166" s="128">
        <v>0.21409328551219878</v>
      </c>
      <c r="FM166" s="128">
        <v>0.2121324955452152</v>
      </c>
      <c r="FN166" s="128">
        <v>0.21021900418455608</v>
      </c>
      <c r="FO166" s="128">
        <v>0.20835085699416453</v>
      </c>
      <c r="FP166" s="128">
        <v>0.2065259496038767</v>
      </c>
      <c r="FQ166" s="128">
        <v>0.2047481047293355</v>
      </c>
      <c r="FR166" s="128">
        <v>0.20301530285057204</v>
      </c>
      <c r="FS166" s="128">
        <v>0.20132561285105294</v>
      </c>
      <c r="FT166" s="128">
        <v>0.1996771889093063</v>
      </c>
      <c r="FU166" s="128">
        <v>0.19806826707107178</v>
      </c>
      <c r="FV166" s="128">
        <v>0.19649716200663478</v>
      </c>
      <c r="FW166" s="128">
        <v>0.19496226386015547</v>
      </c>
      <c r="FX166" s="128">
        <v>0.19346203519193336</v>
      </c>
      <c r="FY166" s="128">
        <v>0.19199500801352662</v>
      </c>
      <c r="FZ166" s="128">
        <v>0.1905597810138475</v>
      </c>
      <c r="GA166" s="128">
        <v>0.1891550162960321</v>
      </c>
      <c r="GB166" s="128">
        <v>0.1877786537928174</v>
      </c>
      <c r="GC166" s="128">
        <v>0.18643498264506136</v>
      </c>
      <c r="GD166" s="128">
        <v>0.18512256038795757</v>
      </c>
      <c r="GE166" s="128">
        <v>0.1838400096625009</v>
      </c>
      <c r="GF166" s="128">
        <v>0.18258601524591325</v>
      </c>
      <c r="GG166" s="128">
        <v>0.18135932145255215</v>
      </c>
      <c r="GH166" s="128">
        <v>0.18015873027414023</v>
      </c>
      <c r="GI166" s="128">
        <v>0.178983098389138</v>
      </c>
      <c r="GJ166" s="128">
        <v>0.17783133517413188</v>
      </c>
      <c r="GK166" s="128">
        <v>0.1767024007428185</v>
      </c>
      <c r="GL166" s="128">
        <v>0.1755953025607526</v>
      </c>
      <c r="GM166" s="128">
        <v>0.17450909716912147</v>
      </c>
      <c r="GN166" s="128">
        <v>0.1734416633317612</v>
      </c>
      <c r="GO166" s="128">
        <v>0.1723975135517076</v>
      </c>
      <c r="GP166" s="128">
        <v>0.17137558406330702</v>
      </c>
      <c r="GQ166" s="128">
        <v>0.17037486036164617</v>
      </c>
      <c r="GR166" s="128">
        <v>0.16939437477454922</v>
      </c>
      <c r="GS166" s="128">
        <v>0.1684332045534846</v>
      </c>
      <c r="GT166" s="128">
        <v>0.15643779989226714</v>
      </c>
      <c r="GU166" s="128">
        <v>0.15557371307755813</v>
      </c>
      <c r="GV166" s="128">
        <v>0.15472531681228155</v>
      </c>
      <c r="GW166" s="128">
        <v>0.15389190056133523</v>
      </c>
      <c r="GX166" s="128">
        <v>0.15307278774937827</v>
      </c>
      <c r="GY166" s="128">
        <v>0.15226733442143492</v>
      </c>
      <c r="GZ166" s="128">
        <v>0.15147351159175126</v>
      </c>
      <c r="HA166" s="128">
        <v>0.15069547132228614</v>
      </c>
      <c r="HB166" s="128">
        <v>0.14993246430998763</v>
      </c>
      <c r="HC166" s="128">
        <v>0.14918377678366823</v>
      </c>
      <c r="HD166" s="128">
        <v>0.14844872869343068</v>
      </c>
      <c r="HE166" s="128">
        <v>0.1477266723122633</v>
      </c>
      <c r="HF166" s="128">
        <v>0.14701699091600134</v>
      </c>
      <c r="HG166" s="128">
        <v>0.14631909806155563</v>
      </c>
      <c r="HH166" s="128">
        <v>0.14563243303502207</v>
      </c>
      <c r="HI166" s="128">
        <v>0.14495646632060252</v>
      </c>
      <c r="HJ166" s="128">
        <v>0.14073469105477232</v>
      </c>
    </row>
    <row r="167" spans="1:218" ht="27" customHeight="1">
      <c r="A167" s="127">
        <v>188</v>
      </c>
      <c r="B167" s="129"/>
      <c r="C167" s="129"/>
      <c r="D167" s="129"/>
      <c r="E167" s="129"/>
      <c r="F167" s="129"/>
      <c r="G167" s="129"/>
      <c r="H167" s="129"/>
      <c r="I167" s="129"/>
      <c r="J167" s="129"/>
      <c r="K167" s="129"/>
      <c r="L167" s="129"/>
      <c r="M167" s="129"/>
      <c r="N167" s="129"/>
      <c r="O167" s="129"/>
      <c r="P167" s="129"/>
      <c r="Q167" s="129"/>
      <c r="R167" s="129"/>
      <c r="S167" s="129"/>
      <c r="T167" s="129"/>
      <c r="U167" s="129"/>
      <c r="V167" s="129"/>
      <c r="W167" s="129"/>
      <c r="X167" s="129"/>
      <c r="Y167" s="129"/>
      <c r="Z167" s="129"/>
      <c r="AA167" s="129"/>
      <c r="AB167" s="129"/>
      <c r="AC167" s="129"/>
      <c r="AD167" s="129"/>
      <c r="AE167" s="129"/>
      <c r="AF167" s="129"/>
      <c r="AG167" s="129"/>
      <c r="AH167" s="129"/>
      <c r="AI167" s="129"/>
      <c r="AJ167" s="129"/>
      <c r="AK167" s="129"/>
      <c r="AL167" s="129"/>
      <c r="AM167" s="129"/>
      <c r="AN167" s="129"/>
      <c r="AO167" s="129"/>
      <c r="AP167" s="129"/>
      <c r="AQ167" s="129"/>
      <c r="AR167" s="129"/>
      <c r="AS167" s="129"/>
      <c r="AT167" s="129"/>
      <c r="AU167" s="129"/>
      <c r="AV167" s="129"/>
      <c r="AW167" s="129"/>
      <c r="AX167" s="129"/>
      <c r="AY167" s="129"/>
      <c r="AZ167" s="129"/>
      <c r="BA167" s="129"/>
      <c r="BB167" s="129"/>
      <c r="BC167" s="129"/>
      <c r="BD167" s="129"/>
      <c r="BE167" s="129"/>
      <c r="BF167" s="129"/>
      <c r="BG167" s="129"/>
      <c r="BH167" s="129"/>
      <c r="BI167" s="129"/>
      <c r="BJ167" s="129"/>
      <c r="BK167" s="129"/>
      <c r="BL167" s="129"/>
      <c r="BM167" s="129"/>
      <c r="BN167" s="129"/>
      <c r="BO167" s="129"/>
      <c r="BP167" s="129"/>
      <c r="BQ167" s="129"/>
      <c r="BR167" s="129"/>
      <c r="BS167" s="129"/>
      <c r="BT167" s="129"/>
      <c r="BU167" s="129"/>
      <c r="BV167" s="129"/>
      <c r="BW167" s="129"/>
      <c r="BX167" s="129"/>
      <c r="BY167" s="129"/>
      <c r="BZ167" s="129"/>
      <c r="CA167" s="129"/>
      <c r="CB167" s="129"/>
      <c r="CC167" s="129"/>
      <c r="CD167" s="129"/>
      <c r="CE167" s="129"/>
      <c r="CF167" s="129"/>
      <c r="CG167" s="129"/>
      <c r="CH167" s="129"/>
      <c r="CI167" s="129"/>
      <c r="CJ167" s="129"/>
      <c r="CK167" s="129"/>
      <c r="CL167" s="129"/>
      <c r="CM167" s="129"/>
      <c r="CN167" s="129"/>
      <c r="CO167" s="129"/>
      <c r="CP167" s="129"/>
      <c r="CQ167" s="129"/>
      <c r="CR167" s="129"/>
      <c r="CS167" s="129"/>
      <c r="CT167" s="129"/>
      <c r="CU167" s="129"/>
      <c r="CV167" s="129"/>
      <c r="CW167" s="129"/>
      <c r="CX167" s="129"/>
      <c r="CY167" s="129"/>
      <c r="CZ167" s="129"/>
      <c r="DA167" s="129"/>
      <c r="DB167" s="129"/>
      <c r="DC167" s="129"/>
      <c r="DD167" s="129"/>
      <c r="DE167" s="129"/>
      <c r="DF167" s="129"/>
      <c r="DG167" s="129"/>
      <c r="DH167" s="129"/>
      <c r="DI167" s="129"/>
      <c r="DJ167" s="129"/>
      <c r="DK167" s="129"/>
      <c r="DL167" s="129"/>
      <c r="DM167" s="129"/>
      <c r="DN167" s="129"/>
      <c r="DO167" s="129"/>
      <c r="DP167" s="129"/>
      <c r="DQ167" s="129"/>
      <c r="DR167" s="129"/>
      <c r="DS167" s="129"/>
      <c r="DT167" s="129"/>
      <c r="DU167" s="129"/>
      <c r="DV167" s="129"/>
      <c r="DW167" s="129"/>
      <c r="DX167" s="129"/>
      <c r="DY167" s="129"/>
      <c r="DZ167" s="129"/>
      <c r="EA167" s="129"/>
      <c r="EB167" s="129"/>
      <c r="EC167" s="129"/>
      <c r="ED167" s="129"/>
      <c r="EE167" s="129"/>
      <c r="EF167" s="129"/>
      <c r="EG167" s="129"/>
      <c r="EH167" s="129"/>
      <c r="EI167" s="129"/>
      <c r="EJ167" s="129"/>
      <c r="EK167" s="129"/>
      <c r="EL167" s="129"/>
      <c r="EM167" s="129"/>
      <c r="EN167" s="129"/>
      <c r="EO167" s="129"/>
      <c r="EP167" s="129"/>
      <c r="EQ167" s="129"/>
      <c r="ER167" s="129"/>
      <c r="ES167" s="129"/>
      <c r="ET167" s="129"/>
      <c r="EU167" s="129"/>
      <c r="EV167" s="129"/>
      <c r="EW167" s="129"/>
      <c r="EX167" s="129"/>
      <c r="EY167" s="129"/>
      <c r="EZ167" s="129"/>
      <c r="FA167" s="129"/>
      <c r="FB167" s="129"/>
      <c r="FC167" s="129"/>
      <c r="FD167" s="129"/>
      <c r="FE167" s="129"/>
      <c r="FF167" s="129"/>
      <c r="FG167" s="129"/>
      <c r="FH167" s="129"/>
      <c r="FI167" s="129"/>
      <c r="FJ167" s="128">
        <v>0.25</v>
      </c>
      <c r="FK167" s="128">
        <v>0.21800680925870744</v>
      </c>
      <c r="FL167" s="128">
        <v>0.2159517131473261</v>
      </c>
      <c r="FM167" s="128">
        <v>0.21394769352050813</v>
      </c>
      <c r="FN167" s="128">
        <v>0.21199263560571105</v>
      </c>
      <c r="FO167" s="128">
        <v>0.210084518394784</v>
      </c>
      <c r="FP167" s="128">
        <v>0.2082211710490511</v>
      </c>
      <c r="FQ167" s="128">
        <v>0.20640641265097187</v>
      </c>
      <c r="FR167" s="128">
        <v>0.20463816295928536</v>
      </c>
      <c r="FS167" s="128">
        <v>0.20291443237707105</v>
      </c>
      <c r="FT167" s="128">
        <v>0.20123331871275127</v>
      </c>
      <c r="FU167" s="128">
        <v>0.19959300371396083</v>
      </c>
      <c r="FV167" s="128">
        <v>0.19799174976395356</v>
      </c>
      <c r="FW167" s="128">
        <v>0.19642789667039637</v>
      </c>
      <c r="FX167" s="128">
        <v>0.19489985854766007</v>
      </c>
      <c r="FY167" s="128">
        <v>0.19340612079272212</v>
      </c>
      <c r="FZ167" s="128">
        <v>0.19194523724328708</v>
      </c>
      <c r="GA167" s="128">
        <v>0.1905158269046646</v>
      </c>
      <c r="GB167" s="128">
        <v>0.1891157792178762</v>
      </c>
      <c r="GC167" s="128">
        <v>0.18774940663798367</v>
      </c>
      <c r="GD167" s="128">
        <v>0.18641522631349663</v>
      </c>
      <c r="GE167" s="128">
        <v>0.18511182195508957</v>
      </c>
      <c r="GF167" s="128">
        <v>0.18383784085714908</v>
      </c>
      <c r="GG167" s="128">
        <v>0.18259199126089493</v>
      </c>
      <c r="GH167" s="128">
        <v>0.18137304041377966</v>
      </c>
      <c r="GI167" s="128">
        <v>0.1801798115817572</v>
      </c>
      <c r="GJ167" s="128">
        <v>0.17901118199905472</v>
      </c>
      <c r="GK167" s="128">
        <v>0.17786608085385958</v>
      </c>
      <c r="GL167" s="128">
        <v>0.17674348593283432</v>
      </c>
      <c r="GM167" s="128">
        <v>0.17564242510319492</v>
      </c>
      <c r="GN167" s="128">
        <v>0.17456073475506073</v>
      </c>
      <c r="GO167" s="128">
        <v>0.17350296717591923</v>
      </c>
      <c r="GP167" s="128">
        <v>0.17246803100765418</v>
      </c>
      <c r="GQ167" s="128">
        <v>0.17145488517043903</v>
      </c>
      <c r="GR167" s="128">
        <v>0.17046253642585538</v>
      </c>
      <c r="GS167" s="128">
        <v>0.16949003743628543</v>
      </c>
      <c r="GT167" s="128">
        <v>0.16853648537747015</v>
      </c>
      <c r="GU167" s="128">
        <v>0.15654105320318507</v>
      </c>
      <c r="GV167" s="128">
        <v>0.15568344397842532</v>
      </c>
      <c r="GW167" s="128">
        <v>0.15484123055973892</v>
      </c>
      <c r="GX167" s="128">
        <v>0.1540137175398957</v>
      </c>
      <c r="GY167" s="128">
        <v>0.1532002428745046</v>
      </c>
      <c r="GZ167" s="128">
        <v>0.1523987418012158</v>
      </c>
      <c r="HA167" s="128">
        <v>0.15161341125998212</v>
      </c>
      <c r="HB167" s="128">
        <v>0.15084348392031366</v>
      </c>
      <c r="HC167" s="128">
        <v>0.15008822867153943</v>
      </c>
      <c r="HD167" s="128">
        <v>0.14934694880234034</v>
      </c>
      <c r="HE167" s="128">
        <v>0.14861898058092066</v>
      </c>
      <c r="HF167" s="128">
        <v>0.14790369191306932</v>
      </c>
      <c r="HG167" s="128">
        <v>0.1472004815851437</v>
      </c>
      <c r="HH167" s="128">
        <v>0.14650877477430016</v>
      </c>
      <c r="HI167" s="128">
        <v>0.14582802832970404</v>
      </c>
      <c r="HJ167" s="128">
        <v>0.14160041252498062</v>
      </c>
    </row>
    <row r="168" spans="1:218" ht="27" customHeight="1">
      <c r="A168" s="127">
        <v>189</v>
      </c>
      <c r="B168" s="129"/>
      <c r="C168" s="129"/>
      <c r="D168" s="129"/>
      <c r="E168" s="129"/>
      <c r="F168" s="129"/>
      <c r="G168" s="129"/>
      <c r="H168" s="129"/>
      <c r="I168" s="129"/>
      <c r="J168" s="129"/>
      <c r="K168" s="129"/>
      <c r="L168" s="129"/>
      <c r="M168" s="129"/>
      <c r="N168" s="129"/>
      <c r="O168" s="129"/>
      <c r="P168" s="129"/>
      <c r="Q168" s="129"/>
      <c r="R168" s="129"/>
      <c r="S168" s="129"/>
      <c r="T168" s="129"/>
      <c r="U168" s="129"/>
      <c r="V168" s="129"/>
      <c r="W168" s="129"/>
      <c r="X168" s="129"/>
      <c r="Y168" s="129"/>
      <c r="Z168" s="129"/>
      <c r="AA168" s="129"/>
      <c r="AB168" s="129"/>
      <c r="AC168" s="129"/>
      <c r="AD168" s="129"/>
      <c r="AE168" s="129"/>
      <c r="AF168" s="129"/>
      <c r="AG168" s="129"/>
      <c r="AH168" s="129"/>
      <c r="AI168" s="129"/>
      <c r="AJ168" s="129"/>
      <c r="AK168" s="129"/>
      <c r="AL168" s="129"/>
      <c r="AM168" s="129"/>
      <c r="AN168" s="129"/>
      <c r="AO168" s="129"/>
      <c r="AP168" s="129"/>
      <c r="AQ168" s="129"/>
      <c r="AR168" s="129"/>
      <c r="AS168" s="129"/>
      <c r="AT168" s="129"/>
      <c r="AU168" s="129"/>
      <c r="AV168" s="129"/>
      <c r="AW168" s="129"/>
      <c r="AX168" s="129"/>
      <c r="AY168" s="129"/>
      <c r="AZ168" s="129"/>
      <c r="BA168" s="129"/>
      <c r="BB168" s="129"/>
      <c r="BC168" s="129"/>
      <c r="BD168" s="129"/>
      <c r="BE168" s="129"/>
      <c r="BF168" s="129"/>
      <c r="BG168" s="129"/>
      <c r="BH168" s="129"/>
      <c r="BI168" s="129"/>
      <c r="BJ168" s="129"/>
      <c r="BK168" s="129"/>
      <c r="BL168" s="129"/>
      <c r="BM168" s="129"/>
      <c r="BN168" s="129"/>
      <c r="BO168" s="129"/>
      <c r="BP168" s="129"/>
      <c r="BQ168" s="129"/>
      <c r="BR168" s="129"/>
      <c r="BS168" s="129"/>
      <c r="BT168" s="129"/>
      <c r="BU168" s="129"/>
      <c r="BV168" s="129"/>
      <c r="BW168" s="129"/>
      <c r="BX168" s="129"/>
      <c r="BY168" s="129"/>
      <c r="BZ168" s="129"/>
      <c r="CA168" s="129"/>
      <c r="CB168" s="129"/>
      <c r="CC168" s="129"/>
      <c r="CD168" s="129"/>
      <c r="CE168" s="129"/>
      <c r="CF168" s="129"/>
      <c r="CG168" s="129"/>
      <c r="CH168" s="129"/>
      <c r="CI168" s="129"/>
      <c r="CJ168" s="129"/>
      <c r="CK168" s="129"/>
      <c r="CL168" s="129"/>
      <c r="CM168" s="129"/>
      <c r="CN168" s="129"/>
      <c r="CO168" s="129"/>
      <c r="CP168" s="129"/>
      <c r="CQ168" s="129"/>
      <c r="CR168" s="129"/>
      <c r="CS168" s="129"/>
      <c r="CT168" s="129"/>
      <c r="CU168" s="129"/>
      <c r="CV168" s="129"/>
      <c r="CW168" s="129"/>
      <c r="CX168" s="129"/>
      <c r="CY168" s="129"/>
      <c r="CZ168" s="129"/>
      <c r="DA168" s="129"/>
      <c r="DB168" s="129"/>
      <c r="DC168" s="129"/>
      <c r="DD168" s="129"/>
      <c r="DE168" s="129"/>
      <c r="DF168" s="129"/>
      <c r="DG168" s="129"/>
      <c r="DH168" s="129"/>
      <c r="DI168" s="129"/>
      <c r="DJ168" s="129"/>
      <c r="DK168" s="129"/>
      <c r="DL168" s="129"/>
      <c r="DM168" s="129"/>
      <c r="DN168" s="129"/>
      <c r="DO168" s="129"/>
      <c r="DP168" s="129"/>
      <c r="DQ168" s="129"/>
      <c r="DR168" s="129"/>
      <c r="DS168" s="129"/>
      <c r="DT168" s="129"/>
      <c r="DU168" s="129"/>
      <c r="DV168" s="129"/>
      <c r="DW168" s="129"/>
      <c r="DX168" s="129"/>
      <c r="DY168" s="129"/>
      <c r="DZ168" s="129"/>
      <c r="EA168" s="129"/>
      <c r="EB168" s="129"/>
      <c r="EC168" s="129"/>
      <c r="ED168" s="129"/>
      <c r="EE168" s="129"/>
      <c r="EF168" s="129"/>
      <c r="EG168" s="129"/>
      <c r="EH168" s="129"/>
      <c r="EI168" s="129"/>
      <c r="EJ168" s="129"/>
      <c r="EK168" s="129"/>
      <c r="EL168" s="129"/>
      <c r="EM168" s="129"/>
      <c r="EN168" s="129"/>
      <c r="EO168" s="129"/>
      <c r="EP168" s="129"/>
      <c r="EQ168" s="129"/>
      <c r="ER168" s="129"/>
      <c r="ES168" s="129"/>
      <c r="ET168" s="129"/>
      <c r="EU168" s="129"/>
      <c r="EV168" s="129"/>
      <c r="EW168" s="129"/>
      <c r="EX168" s="129"/>
      <c r="EY168" s="129"/>
      <c r="EZ168" s="129"/>
      <c r="FA168" s="129"/>
      <c r="FB168" s="129"/>
      <c r="FC168" s="129"/>
      <c r="FD168" s="129"/>
      <c r="FE168" s="129"/>
      <c r="FF168" s="129"/>
      <c r="FG168" s="129"/>
      <c r="FH168" s="129"/>
      <c r="FI168" s="129"/>
      <c r="FJ168" s="129"/>
      <c r="FK168" s="128">
        <v>0.25</v>
      </c>
      <c r="FL168" s="128">
        <v>0.21784852543246327</v>
      </c>
      <c r="FM168" s="128">
        <v>0.21579989427881816</v>
      </c>
      <c r="FN168" s="128">
        <v>0.21380193705583111</v>
      </c>
      <c r="FO168" s="128">
        <v>0.21185256445649855</v>
      </c>
      <c r="FP168" s="128">
        <v>0.20994953751959666</v>
      </c>
      <c r="FQ168" s="128">
        <v>0.20809666980529795</v>
      </c>
      <c r="FR168" s="128">
        <v>0.2062918188749855</v>
      </c>
      <c r="FS168" s="128">
        <v>0.204532935213932</v>
      </c>
      <c r="FT168" s="128">
        <v>0.20281805886907894</v>
      </c>
      <c r="FU168" s="128">
        <v>0.20114531594102414</v>
      </c>
      <c r="FV168" s="128">
        <v>0.19951291521872205</v>
      </c>
      <c r="FW168" s="128">
        <v>0.1979191449068975</v>
      </c>
      <c r="FX168" s="128">
        <v>0.19636236944747582</v>
      </c>
      <c r="FY168" s="128">
        <v>0.19484102643535336</v>
      </c>
      <c r="FZ168" s="128">
        <v>0.1933536237080193</v>
      </c>
      <c r="GA168" s="128">
        <v>0.19189873605946556</v>
      </c>
      <c r="GB168" s="128">
        <v>0.19047420137280063</v>
      </c>
      <c r="GC168" s="128">
        <v>0.1890843543341544</v>
      </c>
      <c r="GD168" s="128">
        <v>0.18772767074141833</v>
      </c>
      <c r="GE168" s="128">
        <v>0.1864026944400156</v>
      </c>
      <c r="GF168" s="128">
        <v>0.18510803433389783</v>
      </c>
      <c r="GG168" s="128">
        <v>0.18384236171036283</v>
      </c>
      <c r="GH168" s="128">
        <v>0.18260440821912646</v>
      </c>
      <c r="GI168" s="128">
        <v>0.18139296288575263</v>
      </c>
      <c r="GJ168" s="128">
        <v>0.18020686999982927</v>
      </c>
      <c r="GK168" s="128">
        <v>0.17904502704701689</v>
      </c>
      <c r="GL168" s="128">
        <v>0.17790638138142745</v>
      </c>
      <c r="GM168" s="128">
        <v>0.17678993146910824</v>
      </c>
      <c r="GN168" s="128">
        <v>0.17569347059117818</v>
      </c>
      <c r="GO168" s="128">
        <v>0.17462159026436555</v>
      </c>
      <c r="GP168" s="128">
        <v>0.17357317089823704</v>
      </c>
      <c r="GQ168" s="128">
        <v>0.17254714421690914</v>
      </c>
      <c r="GR168" s="128">
        <v>0.17154249081263886</v>
      </c>
      <c r="GS168" s="128">
        <v>0.17055823817340518</v>
      </c>
      <c r="GT168" s="128">
        <v>0.1695934592446362</v>
      </c>
      <c r="GU168" s="128">
        <v>0.1686472694282408</v>
      </c>
      <c r="GV168" s="128">
        <v>0.15665108622768292</v>
      </c>
      <c r="GW168" s="128">
        <v>0.1557997357495258</v>
      </c>
      <c r="GX168" s="128">
        <v>0.15496349565895293</v>
      </c>
      <c r="GY168" s="128">
        <v>0.15414168536835993</v>
      </c>
      <c r="GZ168" s="128">
        <v>0.15333220383178486</v>
      </c>
      <c r="HA168" s="128">
        <v>0.15253929266815025</v>
      </c>
      <c r="HB168" s="128">
        <v>0.15176216611513094</v>
      </c>
      <c r="HC168" s="128">
        <v>0.1510000753298735</v>
      </c>
      <c r="HD168" s="128">
        <v>0.15025230655836727</v>
      </c>
      <c r="HE168" s="128">
        <v>0.1495181796939886</v>
      </c>
      <c r="HF168" s="128">
        <v>0.14879704691345247</v>
      </c>
      <c r="HG168" s="128">
        <v>0.14808829188436</v>
      </c>
      <c r="HH168" s="128">
        <v>0.14739132533717417</v>
      </c>
      <c r="HI168" s="128">
        <v>0.14670559015880968</v>
      </c>
      <c r="HJ168" s="128">
        <v>0.14247371176976026</v>
      </c>
    </row>
    <row r="169" spans="1:218" ht="27" customHeight="1">
      <c r="A169" s="127">
        <v>190</v>
      </c>
      <c r="B169" s="129"/>
      <c r="C169" s="129"/>
      <c r="D169" s="129"/>
      <c r="E169" s="129"/>
      <c r="F169" s="129"/>
      <c r="G169" s="129"/>
      <c r="H169" s="129"/>
      <c r="I169" s="129"/>
      <c r="J169" s="129"/>
      <c r="K169" s="129"/>
      <c r="L169" s="129"/>
      <c r="M169" s="129"/>
      <c r="N169" s="129"/>
      <c r="O169" s="129"/>
      <c r="P169" s="129"/>
      <c r="Q169" s="129"/>
      <c r="R169" s="129"/>
      <c r="S169" s="129"/>
      <c r="T169" s="129"/>
      <c r="U169" s="129"/>
      <c r="V169" s="129"/>
      <c r="W169" s="129"/>
      <c r="X169" s="129"/>
      <c r="Y169" s="129"/>
      <c r="Z169" s="129"/>
      <c r="AA169" s="129"/>
      <c r="AB169" s="129"/>
      <c r="AC169" s="129"/>
      <c r="AD169" s="129"/>
      <c r="AE169" s="129"/>
      <c r="AF169" s="129"/>
      <c r="AG169" s="129"/>
      <c r="AH169" s="129"/>
      <c r="AI169" s="129"/>
      <c r="AJ169" s="129"/>
      <c r="AK169" s="129"/>
      <c r="AL169" s="129"/>
      <c r="AM169" s="129"/>
      <c r="AN169" s="129"/>
      <c r="AO169" s="129"/>
      <c r="AP169" s="129"/>
      <c r="AQ169" s="129"/>
      <c r="AR169" s="129"/>
      <c r="AS169" s="129"/>
      <c r="AT169" s="129"/>
      <c r="AU169" s="129"/>
      <c r="AV169" s="129"/>
      <c r="AW169" s="129"/>
      <c r="AX169" s="129"/>
      <c r="AY169" s="129"/>
      <c r="AZ169" s="129"/>
      <c r="BA169" s="129"/>
      <c r="BB169" s="129"/>
      <c r="BC169" s="129"/>
      <c r="BD169" s="129"/>
      <c r="BE169" s="129"/>
      <c r="BF169" s="129"/>
      <c r="BG169" s="129"/>
      <c r="BH169" s="129"/>
      <c r="BI169" s="129"/>
      <c r="BJ169" s="129"/>
      <c r="BK169" s="129"/>
      <c r="BL169" s="129"/>
      <c r="BM169" s="129"/>
      <c r="BN169" s="129"/>
      <c r="BO169" s="129"/>
      <c r="BP169" s="129"/>
      <c r="BQ169" s="129"/>
      <c r="BR169" s="129"/>
      <c r="BS169" s="129"/>
      <c r="BT169" s="129"/>
      <c r="BU169" s="129"/>
      <c r="BV169" s="129"/>
      <c r="BW169" s="129"/>
      <c r="BX169" s="129"/>
      <c r="BY169" s="129"/>
      <c r="BZ169" s="129"/>
      <c r="CA169" s="129"/>
      <c r="CB169" s="129"/>
      <c r="CC169" s="129"/>
      <c r="CD169" s="129"/>
      <c r="CE169" s="129"/>
      <c r="CF169" s="129"/>
      <c r="CG169" s="129"/>
      <c r="CH169" s="129"/>
      <c r="CI169" s="129"/>
      <c r="CJ169" s="129"/>
      <c r="CK169" s="129"/>
      <c r="CL169" s="129"/>
      <c r="CM169" s="129"/>
      <c r="CN169" s="129"/>
      <c r="CO169" s="129"/>
      <c r="CP169" s="129"/>
      <c r="CQ169" s="129"/>
      <c r="CR169" s="129"/>
      <c r="CS169" s="129"/>
      <c r="CT169" s="129"/>
      <c r="CU169" s="129"/>
      <c r="CV169" s="129"/>
      <c r="CW169" s="129"/>
      <c r="CX169" s="129"/>
      <c r="CY169" s="129"/>
      <c r="CZ169" s="129"/>
      <c r="DA169" s="129"/>
      <c r="DB169" s="129"/>
      <c r="DC169" s="129"/>
      <c r="DD169" s="129"/>
      <c r="DE169" s="129"/>
      <c r="DF169" s="129"/>
      <c r="DG169" s="129"/>
      <c r="DH169" s="129"/>
      <c r="DI169" s="129"/>
      <c r="DJ169" s="129"/>
      <c r="DK169" s="129"/>
      <c r="DL169" s="129"/>
      <c r="DM169" s="129"/>
      <c r="DN169" s="129"/>
      <c r="DO169" s="129"/>
      <c r="DP169" s="129"/>
      <c r="DQ169" s="129"/>
      <c r="DR169" s="129"/>
      <c r="DS169" s="129"/>
      <c r="DT169" s="129"/>
      <c r="DU169" s="129"/>
      <c r="DV169" s="129"/>
      <c r="DW169" s="129"/>
      <c r="DX169" s="129"/>
      <c r="DY169" s="129"/>
      <c r="DZ169" s="129"/>
      <c r="EA169" s="129"/>
      <c r="EB169" s="129"/>
      <c r="EC169" s="129"/>
      <c r="ED169" s="129"/>
      <c r="EE169" s="129"/>
      <c r="EF169" s="129"/>
      <c r="EG169" s="129"/>
      <c r="EH169" s="129"/>
      <c r="EI169" s="129"/>
      <c r="EJ169" s="129"/>
      <c r="EK169" s="129"/>
      <c r="EL169" s="129"/>
      <c r="EM169" s="129"/>
      <c r="EN169" s="129"/>
      <c r="EO169" s="129"/>
      <c r="EP169" s="129"/>
      <c r="EQ169" s="129"/>
      <c r="ER169" s="129"/>
      <c r="ES169" s="129"/>
      <c r="ET169" s="129"/>
      <c r="EU169" s="129"/>
      <c r="EV169" s="129"/>
      <c r="EW169" s="129"/>
      <c r="EX169" s="129"/>
      <c r="EY169" s="129"/>
      <c r="EZ169" s="129"/>
      <c r="FA169" s="129"/>
      <c r="FB169" s="129"/>
      <c r="FC169" s="129"/>
      <c r="FD169" s="129"/>
      <c r="FE169" s="129"/>
      <c r="FF169" s="129"/>
      <c r="FG169" s="129"/>
      <c r="FH169" s="129"/>
      <c r="FI169" s="129"/>
      <c r="FJ169" s="129"/>
      <c r="FK169" s="129"/>
      <c r="FL169" s="128">
        <v>0.25</v>
      </c>
      <c r="FM169" s="128">
        <v>0.21769018790998176</v>
      </c>
      <c r="FN169" s="128">
        <v>0.21564796486987062</v>
      </c>
      <c r="FO169" s="128">
        <v>0.21365601883061247</v>
      </c>
      <c r="FP169" s="128">
        <v>0.211712041020625</v>
      </c>
      <c r="FQ169" s="128">
        <v>0.2098198375347115</v>
      </c>
      <c r="FR169" s="128">
        <v>0.2079772022308762</v>
      </c>
      <c r="FS169" s="128">
        <v>0.20618202420981574</v>
      </c>
      <c r="FT169" s="128">
        <v>0.2044322843371627</v>
      </c>
      <c r="FU169" s="128">
        <v>0.2027260516898771</v>
      </c>
      <c r="FV169" s="128">
        <v>0.20106148012845182</v>
      </c>
      <c r="FW169" s="128">
        <v>0.1994368049620893</v>
      </c>
      <c r="FX169" s="128">
        <v>0.19785033970837068</v>
      </c>
      <c r="FY169" s="128">
        <v>0.19630047294796243</v>
      </c>
      <c r="FZ169" s="128">
        <v>0.19478566534522204</v>
      </c>
      <c r="GA169" s="128">
        <v>0.1933044463460569</v>
      </c>
      <c r="GB169" s="128">
        <v>0.1918546011892075</v>
      </c>
      <c r="GC169" s="128">
        <v>0.19044048567187868</v>
      </c>
      <c r="GD169" s="128">
        <v>0.1890605332578335</v>
      </c>
      <c r="GE169" s="128">
        <v>0.18771324697327724</v>
      </c>
      <c r="GF169" s="128">
        <v>0.18639719640557184</v>
      </c>
      <c r="GG169" s="128">
        <v>0.18511101498922597</v>
      </c>
      <c r="GH169" s="128">
        <v>0.18385339790518598</v>
      </c>
      <c r="GI169" s="128">
        <v>0.18262309909362698</v>
      </c>
      <c r="GJ169" s="128">
        <v>0.18141892908057272</v>
      </c>
      <c r="GK169" s="128">
        <v>0.18023975285596985</v>
      </c>
      <c r="GL169" s="128">
        <v>0.17908448657194506</v>
      </c>
      <c r="GM169" s="128">
        <v>0.17795209855099964</v>
      </c>
      <c r="GN169" s="128">
        <v>0.1768403382175358</v>
      </c>
      <c r="GO169" s="128">
        <v>0.17575383573696338</v>
      </c>
      <c r="GP169" s="128">
        <v>0.17469144263373845</v>
      </c>
      <c r="GQ169" s="128">
        <v>0.17365206280217219</v>
      </c>
      <c r="GR169" s="128">
        <v>0.1726346500498186</v>
      </c>
      <c r="GS169" s="128">
        <v>0.1716382060929476</v>
      </c>
      <c r="GT169" s="128">
        <v>0.17066177906732866</v>
      </c>
      <c r="GU169" s="128">
        <v>0.1697044605452697</v>
      </c>
      <c r="GV169" s="128">
        <v>0.16876538488634407</v>
      </c>
      <c r="GW169" s="128">
        <v>0.156767744851448</v>
      </c>
      <c r="GX169" s="128">
        <v>0.15592244059135474</v>
      </c>
      <c r="GY169" s="128">
        <v>0.15509197046357218</v>
      </c>
      <c r="GZ169" s="128">
        <v>0.15427419662439262</v>
      </c>
      <c r="HA169" s="128">
        <v>0.15347340515645894</v>
      </c>
      <c r="HB169" s="128">
        <v>0.1526887914530878</v>
      </c>
      <c r="HC169" s="128">
        <v>0.15191958853861656</v>
      </c>
      <c r="HD169" s="128">
        <v>0.15116506522733308</v>
      </c>
      <c r="HE169" s="128">
        <v>0.15042452466018902</v>
      </c>
      <c r="HF169" s="128">
        <v>0.14969730291843014</v>
      </c>
      <c r="HG169" s="128">
        <v>0.148982768195522</v>
      </c>
      <c r="HH169" s="128">
        <v>0.14828031643044703</v>
      </c>
      <c r="HI169" s="128">
        <v>0.1475893762138567</v>
      </c>
      <c r="HJ169" s="128">
        <v>0.1433548629232861</v>
      </c>
    </row>
    <row r="170" spans="1:218" ht="27" customHeight="1">
      <c r="A170" s="127">
        <v>191</v>
      </c>
      <c r="B170" s="129"/>
      <c r="C170" s="129"/>
      <c r="D170" s="129"/>
      <c r="E170" s="129"/>
      <c r="F170" s="129"/>
      <c r="G170" s="129"/>
      <c r="H170" s="129"/>
      <c r="I170" s="129"/>
      <c r="J170" s="129"/>
      <c r="K170" s="129"/>
      <c r="L170" s="129"/>
      <c r="M170" s="129"/>
      <c r="N170" s="129"/>
      <c r="O170" s="129"/>
      <c r="P170" s="129"/>
      <c r="Q170" s="129"/>
      <c r="R170" s="129"/>
      <c r="S170" s="129"/>
      <c r="T170" s="129"/>
      <c r="U170" s="129"/>
      <c r="V170" s="129"/>
      <c r="W170" s="129"/>
      <c r="X170" s="129"/>
      <c r="Y170" s="129"/>
      <c r="Z170" s="129"/>
      <c r="AA170" s="129"/>
      <c r="AB170" s="129"/>
      <c r="AC170" s="129"/>
      <c r="AD170" s="129"/>
      <c r="AE170" s="129"/>
      <c r="AF170" s="129"/>
      <c r="AG170" s="129"/>
      <c r="AH170" s="129"/>
      <c r="AI170" s="129"/>
      <c r="AJ170" s="129"/>
      <c r="AK170" s="129"/>
      <c r="AL170" s="129"/>
      <c r="AM170" s="129"/>
      <c r="AN170" s="129"/>
      <c r="AO170" s="129"/>
      <c r="AP170" s="129"/>
      <c r="AQ170" s="129"/>
      <c r="AR170" s="129"/>
      <c r="AS170" s="129"/>
      <c r="AT170" s="129"/>
      <c r="AU170" s="129"/>
      <c r="AV170" s="129"/>
      <c r="AW170" s="129"/>
      <c r="AX170" s="129"/>
      <c r="AY170" s="129"/>
      <c r="AZ170" s="129"/>
      <c r="BA170" s="129"/>
      <c r="BB170" s="129"/>
      <c r="BC170" s="129"/>
      <c r="BD170" s="129"/>
      <c r="BE170" s="129"/>
      <c r="BF170" s="129"/>
      <c r="BG170" s="129"/>
      <c r="BH170" s="129"/>
      <c r="BI170" s="129"/>
      <c r="BJ170" s="129"/>
      <c r="BK170" s="129"/>
      <c r="BL170" s="129"/>
      <c r="BM170" s="129"/>
      <c r="BN170" s="129"/>
      <c r="BO170" s="129"/>
      <c r="BP170" s="129"/>
      <c r="BQ170" s="129"/>
      <c r="BR170" s="129"/>
      <c r="BS170" s="129"/>
      <c r="BT170" s="129"/>
      <c r="BU170" s="129"/>
      <c r="BV170" s="129"/>
      <c r="BW170" s="129"/>
      <c r="BX170" s="129"/>
      <c r="BY170" s="129"/>
      <c r="BZ170" s="129"/>
      <c r="CA170" s="129"/>
      <c r="CB170" s="129"/>
      <c r="CC170" s="129"/>
      <c r="CD170" s="129"/>
      <c r="CE170" s="129"/>
      <c r="CF170" s="129"/>
      <c r="CG170" s="129"/>
      <c r="CH170" s="129"/>
      <c r="CI170" s="129"/>
      <c r="CJ170" s="129"/>
      <c r="CK170" s="129"/>
      <c r="CL170" s="129"/>
      <c r="CM170" s="129"/>
      <c r="CN170" s="129"/>
      <c r="CO170" s="129"/>
      <c r="CP170" s="129"/>
      <c r="CQ170" s="129"/>
      <c r="CR170" s="129"/>
      <c r="CS170" s="129"/>
      <c r="CT170" s="129"/>
      <c r="CU170" s="129"/>
      <c r="CV170" s="129"/>
      <c r="CW170" s="129"/>
      <c r="CX170" s="129"/>
      <c r="CY170" s="129"/>
      <c r="CZ170" s="129"/>
      <c r="DA170" s="129"/>
      <c r="DB170" s="129"/>
      <c r="DC170" s="129"/>
      <c r="DD170" s="129"/>
      <c r="DE170" s="129"/>
      <c r="DF170" s="129"/>
      <c r="DG170" s="129"/>
      <c r="DH170" s="129"/>
      <c r="DI170" s="129"/>
      <c r="DJ170" s="129"/>
      <c r="DK170" s="129"/>
      <c r="DL170" s="129"/>
      <c r="DM170" s="129"/>
      <c r="DN170" s="129"/>
      <c r="DO170" s="129"/>
      <c r="DP170" s="129"/>
      <c r="DQ170" s="129"/>
      <c r="DR170" s="129"/>
      <c r="DS170" s="129"/>
      <c r="DT170" s="129"/>
      <c r="DU170" s="129"/>
      <c r="DV170" s="129"/>
      <c r="DW170" s="129"/>
      <c r="DX170" s="129"/>
      <c r="DY170" s="129"/>
      <c r="DZ170" s="129"/>
      <c r="EA170" s="129"/>
      <c r="EB170" s="129"/>
      <c r="EC170" s="129"/>
      <c r="ED170" s="129"/>
      <c r="EE170" s="129"/>
      <c r="EF170" s="129"/>
      <c r="EG170" s="129"/>
      <c r="EH170" s="129"/>
      <c r="EI170" s="129"/>
      <c r="EJ170" s="129"/>
      <c r="EK170" s="129"/>
      <c r="EL170" s="129"/>
      <c r="EM170" s="129"/>
      <c r="EN170" s="129"/>
      <c r="EO170" s="129"/>
      <c r="EP170" s="129"/>
      <c r="EQ170" s="129"/>
      <c r="ER170" s="129"/>
      <c r="ES170" s="129"/>
      <c r="ET170" s="129"/>
      <c r="EU170" s="129"/>
      <c r="EV170" s="129"/>
      <c r="EW170" s="129"/>
      <c r="EX170" s="129"/>
      <c r="EY170" s="129"/>
      <c r="EZ170" s="129"/>
      <c r="FA170" s="129"/>
      <c r="FB170" s="129"/>
      <c r="FC170" s="129"/>
      <c r="FD170" s="129"/>
      <c r="FE170" s="129"/>
      <c r="FF170" s="129"/>
      <c r="FG170" s="129"/>
      <c r="FH170" s="129"/>
      <c r="FI170" s="129"/>
      <c r="FJ170" s="129"/>
      <c r="FK170" s="129"/>
      <c r="FL170" s="129"/>
      <c r="FM170" s="128">
        <v>0.25</v>
      </c>
      <c r="FN170" s="128">
        <v>0.21753179754035873</v>
      </c>
      <c r="FO170" s="128">
        <v>0.21549592669805528</v>
      </c>
      <c r="FP170" s="128">
        <v>0.2135096944779325</v>
      </c>
      <c r="FQ170" s="128">
        <v>0.2115768975113705</v>
      </c>
      <c r="FR170" s="128">
        <v>0.20969526441647832</v>
      </c>
      <c r="FS170" s="128">
        <v>0.2078626214127343</v>
      </c>
      <c r="FT170" s="128">
        <v>0.20607688873567373</v>
      </c>
      <c r="FU170" s="128">
        <v>0.20433607703385614</v>
      </c>
      <c r="FV170" s="128">
        <v>0.20263828387777694</v>
      </c>
      <c r="FW170" s="128">
        <v>0.20098169036193772</v>
      </c>
      <c r="FX170" s="128">
        <v>0.19936455780184095</v>
      </c>
      <c r="FY170" s="128">
        <v>0.1977852245266878</v>
      </c>
      <c r="FZ170" s="128">
        <v>0.19624210283044988</v>
      </c>
      <c r="GA170" s="128">
        <v>0.19473367565049352</v>
      </c>
      <c r="GB170" s="128">
        <v>0.19325767447412107</v>
      </c>
      <c r="GC170" s="128">
        <v>0.19181847505206476</v>
      </c>
      <c r="GD170" s="128">
        <v>0.19041446751052368</v>
      </c>
      <c r="GE170" s="128">
        <v>0.18904411308314217</v>
      </c>
      <c r="GF170" s="128">
        <v>0.1877059410956512</v>
      </c>
      <c r="GG170" s="128">
        <v>0.18639854621249682</v>
      </c>
      <c r="GH170" s="128">
        <v>0.18512058625694278</v>
      </c>
      <c r="GI170" s="128">
        <v>0.18387077922135395</v>
      </c>
      <c r="GJ170" s="128">
        <v>0.18264790103232187</v>
      </c>
      <c r="GK170" s="128">
        <v>0.18145078337443363</v>
      </c>
      <c r="GL170" s="128">
        <v>0.18027831041233675</v>
      </c>
      <c r="GM170" s="128">
        <v>0.179129419567156</v>
      </c>
      <c r="GN170" s="128">
        <v>0.17800181564621517</v>
      </c>
      <c r="GO170" s="128">
        <v>0.17690016685720023</v>
      </c>
      <c r="GP170" s="128">
        <v>0.1758232951734939</v>
      </c>
      <c r="GQ170" s="128">
        <v>0.17477007601302214</v>
      </c>
      <c r="GR170" s="128">
        <v>0.17373943577074105</v>
      </c>
      <c r="GS170" s="128">
        <v>0.1727303497817017</v>
      </c>
      <c r="GT170" s="128">
        <v>0.17174184078079047</v>
      </c>
      <c r="GU170" s="128">
        <v>0.17077297593682506</v>
      </c>
      <c r="GV170" s="128">
        <v>0.16982286612139375</v>
      </c>
      <c r="GW170" s="128">
        <v>0.16889066349445028</v>
      </c>
      <c r="GX170" s="128">
        <v>0.15689087835511292</v>
      </c>
      <c r="GY170" s="128">
        <v>0.15605141404945155</v>
      </c>
      <c r="GZ170" s="128">
        <v>0.15522502625003823</v>
      </c>
      <c r="HA170" s="128">
        <v>0.15441604527142894</v>
      </c>
      <c r="HB170" s="128">
        <v>0.15362364724178837</v>
      </c>
      <c r="HC170" s="128">
        <v>0.15284704664394677</v>
      </c>
      <c r="HD170" s="128">
        <v>0.15208549446360248</v>
      </c>
      <c r="HE170" s="128">
        <v>0.1513382767039962</v>
      </c>
      <c r="HF170" s="128">
        <v>0.1506047129770087</v>
      </c>
      <c r="HG170" s="128">
        <v>0.1498841556392849</v>
      </c>
      <c r="HH170" s="128">
        <v>0.14917598548638003</v>
      </c>
      <c r="HI170" s="128">
        <v>0.1484796164717477</v>
      </c>
      <c r="HJ170" s="128">
        <v>0.1442441467442134</v>
      </c>
    </row>
    <row r="171" spans="1:218" ht="27" customHeight="1">
      <c r="A171" s="127">
        <v>192</v>
      </c>
      <c r="B171" s="129"/>
      <c r="C171" s="129"/>
      <c r="D171" s="129"/>
      <c r="E171" s="129"/>
      <c r="F171" s="129"/>
      <c r="G171" s="129"/>
      <c r="H171" s="129"/>
      <c r="I171" s="129"/>
      <c r="J171" s="129"/>
      <c r="K171" s="129"/>
      <c r="L171" s="129"/>
      <c r="M171" s="129"/>
      <c r="N171" s="129"/>
      <c r="O171" s="129"/>
      <c r="P171" s="129"/>
      <c r="Q171" s="129"/>
      <c r="R171" s="129"/>
      <c r="S171" s="129"/>
      <c r="T171" s="129"/>
      <c r="U171" s="129"/>
      <c r="V171" s="129"/>
      <c r="W171" s="129"/>
      <c r="X171" s="129"/>
      <c r="Y171" s="129"/>
      <c r="Z171" s="129"/>
      <c r="AA171" s="129"/>
      <c r="AB171" s="129"/>
      <c r="AC171" s="129"/>
      <c r="AD171" s="129"/>
      <c r="AE171" s="129"/>
      <c r="AF171" s="129"/>
      <c r="AG171" s="129"/>
      <c r="AH171" s="129"/>
      <c r="AI171" s="129"/>
      <c r="AJ171" s="129"/>
      <c r="AK171" s="129"/>
      <c r="AL171" s="129"/>
      <c r="AM171" s="129"/>
      <c r="AN171" s="129"/>
      <c r="AO171" s="129"/>
      <c r="AP171" s="129"/>
      <c r="AQ171" s="129"/>
      <c r="AR171" s="129"/>
      <c r="AS171" s="129"/>
      <c r="AT171" s="129"/>
      <c r="AU171" s="129"/>
      <c r="AV171" s="129"/>
      <c r="AW171" s="129"/>
      <c r="AX171" s="129"/>
      <c r="AY171" s="129"/>
      <c r="AZ171" s="129"/>
      <c r="BA171" s="129"/>
      <c r="BB171" s="129"/>
      <c r="BC171" s="129"/>
      <c r="BD171" s="129"/>
      <c r="BE171" s="129"/>
      <c r="BF171" s="129"/>
      <c r="BG171" s="129"/>
      <c r="BH171" s="129"/>
      <c r="BI171" s="129"/>
      <c r="BJ171" s="129"/>
      <c r="BK171" s="129"/>
      <c r="BL171" s="129"/>
      <c r="BM171" s="129"/>
      <c r="BN171" s="129"/>
      <c r="BO171" s="129"/>
      <c r="BP171" s="129"/>
      <c r="BQ171" s="129"/>
      <c r="BR171" s="129"/>
      <c r="BS171" s="129"/>
      <c r="BT171" s="129"/>
      <c r="BU171" s="129"/>
      <c r="BV171" s="129"/>
      <c r="BW171" s="129"/>
      <c r="BX171" s="129"/>
      <c r="BY171" s="129"/>
      <c r="BZ171" s="129"/>
      <c r="CA171" s="129"/>
      <c r="CB171" s="129"/>
      <c r="CC171" s="129"/>
      <c r="CD171" s="129"/>
      <c r="CE171" s="129"/>
      <c r="CF171" s="129"/>
      <c r="CG171" s="129"/>
      <c r="CH171" s="129"/>
      <c r="CI171" s="129"/>
      <c r="CJ171" s="129"/>
      <c r="CK171" s="129"/>
      <c r="CL171" s="129"/>
      <c r="CM171" s="129"/>
      <c r="CN171" s="129"/>
      <c r="CO171" s="129"/>
      <c r="CP171" s="129"/>
      <c r="CQ171" s="129"/>
      <c r="CR171" s="129"/>
      <c r="CS171" s="129"/>
      <c r="CT171" s="129"/>
      <c r="CU171" s="129"/>
      <c r="CV171" s="129"/>
      <c r="CW171" s="129"/>
      <c r="CX171" s="129"/>
      <c r="CY171" s="129"/>
      <c r="CZ171" s="129"/>
      <c r="DA171" s="129"/>
      <c r="DB171" s="129"/>
      <c r="DC171" s="129"/>
      <c r="DD171" s="129"/>
      <c r="DE171" s="129"/>
      <c r="DF171" s="129"/>
      <c r="DG171" s="129"/>
      <c r="DH171" s="129"/>
      <c r="DI171" s="129"/>
      <c r="DJ171" s="129"/>
      <c r="DK171" s="129"/>
      <c r="DL171" s="129"/>
      <c r="DM171" s="129"/>
      <c r="DN171" s="129"/>
      <c r="DO171" s="129"/>
      <c r="DP171" s="129"/>
      <c r="DQ171" s="129"/>
      <c r="DR171" s="129"/>
      <c r="DS171" s="129"/>
      <c r="DT171" s="129"/>
      <c r="DU171" s="129"/>
      <c r="DV171" s="129"/>
      <c r="DW171" s="129"/>
      <c r="DX171" s="129"/>
      <c r="DY171" s="129"/>
      <c r="DZ171" s="129"/>
      <c r="EA171" s="129"/>
      <c r="EB171" s="129"/>
      <c r="EC171" s="129"/>
      <c r="ED171" s="129"/>
      <c r="EE171" s="129"/>
      <c r="EF171" s="129"/>
      <c r="EG171" s="129"/>
      <c r="EH171" s="129"/>
      <c r="EI171" s="129"/>
      <c r="EJ171" s="129"/>
      <c r="EK171" s="129"/>
      <c r="EL171" s="129"/>
      <c r="EM171" s="129"/>
      <c r="EN171" s="129"/>
      <c r="EO171" s="129"/>
      <c r="EP171" s="129"/>
      <c r="EQ171" s="129"/>
      <c r="ER171" s="129"/>
      <c r="ES171" s="129"/>
      <c r="ET171" s="129"/>
      <c r="EU171" s="129"/>
      <c r="EV171" s="129"/>
      <c r="EW171" s="129"/>
      <c r="EX171" s="129"/>
      <c r="EY171" s="129"/>
      <c r="EZ171" s="129"/>
      <c r="FA171" s="129"/>
      <c r="FB171" s="129"/>
      <c r="FC171" s="129"/>
      <c r="FD171" s="129"/>
      <c r="FE171" s="129"/>
      <c r="FF171" s="129"/>
      <c r="FG171" s="129"/>
      <c r="FH171" s="129"/>
      <c r="FI171" s="129"/>
      <c r="FJ171" s="129"/>
      <c r="FK171" s="129"/>
      <c r="FL171" s="129"/>
      <c r="FM171" s="129"/>
      <c r="FN171" s="128">
        <v>0.25</v>
      </c>
      <c r="FO171" s="128">
        <v>0.21737335514893952</v>
      </c>
      <c r="FP171" s="128">
        <v>0.2153435321071942</v>
      </c>
      <c r="FQ171" s="128">
        <v>0.2133688520963225</v>
      </c>
      <c r="FR171" s="128">
        <v>0.21144697692698675</v>
      </c>
      <c r="FS171" s="128">
        <v>0.20957566841039962</v>
      </c>
      <c r="FT171" s="128">
        <v>0.2077527846737351</v>
      </c>
      <c r="FU171" s="128">
        <v>0.20597627650372574</v>
      </c>
      <c r="FV171" s="128">
        <v>0.20424418379147188</v>
      </c>
      <c r="FW171" s="128">
        <v>0.20255463207052418</v>
      </c>
      <c r="FX171" s="128">
        <v>0.20090582915027594</v>
      </c>
      <c r="FY171" s="128">
        <v>0.19929606184569196</v>
      </c>
      <c r="FZ171" s="128">
        <v>0.19772369285833388</v>
      </c>
      <c r="GA171" s="128">
        <v>0.1961871574324557</v>
      </c>
      <c r="GB171" s="128">
        <v>0.19468413217587477</v>
      </c>
      <c r="GC171" s="128">
        <v>0.19321901159704047</v>
      </c>
      <c r="GD171" s="128">
        <v>0.19179014146087092</v>
      </c>
      <c r="GE171" s="128">
        <v>0.19039594021538458</v>
      </c>
      <c r="GF171" s="128">
        <v>0.18903489596041587</v>
      </c>
      <c r="GG171" s="128">
        <v>0.18770556365434007</v>
      </c>
      <c r="GH171" s="128">
        <v>0.18640656285562454</v>
      </c>
      <c r="GI171" s="128">
        <v>0.18513657472866915</v>
      </c>
      <c r="GJ171" s="128">
        <v>0.1838943397475187</v>
      </c>
      <c r="GK171" s="128">
        <v>0.1826786554650017</v>
      </c>
      <c r="GL171" s="128">
        <v>0.18148837325644515</v>
      </c>
      <c r="GM171" s="128">
        <v>0.1803223988680378</v>
      </c>
      <c r="GN171" s="128">
        <v>0.17917839171679906</v>
      </c>
      <c r="GO171" s="128">
        <v>0.17806105741993603</v>
      </c>
      <c r="GP171" s="128">
        <v>0.17696918772038975</v>
      </c>
      <c r="GQ171" s="128">
        <v>0.1759016289000603</v>
      </c>
      <c r="GR171" s="128">
        <v>0.17485727930067035</v>
      </c>
      <c r="GS171" s="128">
        <v>0.1738350872541194</v>
      </c>
      <c r="GT171" s="128">
        <v>0.17283404949109507</v>
      </c>
      <c r="GU171" s="128">
        <v>0.17185320819122987</v>
      </c>
      <c r="GV171" s="128">
        <v>0.17089165017037833</v>
      </c>
      <c r="GW171" s="128">
        <v>0.16994850446379955</v>
      </c>
      <c r="GX171" s="128">
        <v>0.16902294076115798</v>
      </c>
      <c r="GY171" s="128">
        <v>0.15702033947889468</v>
      </c>
      <c r="GZ171" s="128">
        <v>0.15618500604116092</v>
      </c>
      <c r="HA171" s="128">
        <v>0.15536751662442902</v>
      </c>
      <c r="HB171" s="128">
        <v>0.15456702766249794</v>
      </c>
      <c r="HC171" s="128">
        <v>0.15378273467977835</v>
      </c>
      <c r="HD171" s="128">
        <v>0.15301387042847028</v>
      </c>
      <c r="HE171" s="128">
        <v>0.15225970338098999</v>
      </c>
      <c r="HF171" s="128">
        <v>0.15151953629832232</v>
      </c>
      <c r="HG171" s="128">
        <v>0.15079270533016914</v>
      </c>
      <c r="HH171" s="128">
        <v>0.15007857576942243</v>
      </c>
      <c r="HI171" s="128">
        <v>0.14937654658435742</v>
      </c>
      <c r="HJ171" s="128">
        <v>0.14514185073934383</v>
      </c>
    </row>
    <row r="172" spans="1:218" ht="27" customHeight="1">
      <c r="A172" s="127">
        <v>193</v>
      </c>
      <c r="B172" s="129"/>
      <c r="C172" s="129"/>
      <c r="D172" s="129"/>
      <c r="E172" s="129"/>
      <c r="F172" s="129"/>
      <c r="G172" s="129"/>
      <c r="H172" s="129"/>
      <c r="I172" s="129"/>
      <c r="J172" s="129"/>
      <c r="K172" s="129"/>
      <c r="L172" s="129"/>
      <c r="M172" s="129"/>
      <c r="N172" s="129"/>
      <c r="O172" s="129"/>
      <c r="P172" s="129"/>
      <c r="Q172" s="129"/>
      <c r="R172" s="129"/>
      <c r="S172" s="129"/>
      <c r="T172" s="129"/>
      <c r="U172" s="129"/>
      <c r="V172" s="129"/>
      <c r="W172" s="129"/>
      <c r="X172" s="129"/>
      <c r="Y172" s="129"/>
      <c r="Z172" s="129"/>
      <c r="AA172" s="129"/>
      <c r="AB172" s="129"/>
      <c r="AC172" s="129"/>
      <c r="AD172" s="129"/>
      <c r="AE172" s="129"/>
      <c r="AF172" s="129"/>
      <c r="AG172" s="129"/>
      <c r="AH172" s="129"/>
      <c r="AI172" s="129"/>
      <c r="AJ172" s="129"/>
      <c r="AK172" s="129"/>
      <c r="AL172" s="129"/>
      <c r="AM172" s="129"/>
      <c r="AN172" s="129"/>
      <c r="AO172" s="129"/>
      <c r="AP172" s="129"/>
      <c r="AQ172" s="129"/>
      <c r="AR172" s="129"/>
      <c r="AS172" s="129"/>
      <c r="AT172" s="129"/>
      <c r="AU172" s="129"/>
      <c r="AV172" s="129"/>
      <c r="AW172" s="129"/>
      <c r="AX172" s="129"/>
      <c r="AY172" s="129"/>
      <c r="AZ172" s="129"/>
      <c r="BA172" s="129"/>
      <c r="BB172" s="129"/>
      <c r="BC172" s="129"/>
      <c r="BD172" s="129"/>
      <c r="BE172" s="129"/>
      <c r="BF172" s="129"/>
      <c r="BG172" s="129"/>
      <c r="BH172" s="129"/>
      <c r="BI172" s="129"/>
      <c r="BJ172" s="129"/>
      <c r="BK172" s="129"/>
      <c r="BL172" s="129"/>
      <c r="BM172" s="129"/>
      <c r="BN172" s="129"/>
      <c r="BO172" s="129"/>
      <c r="BP172" s="129"/>
      <c r="BQ172" s="129"/>
      <c r="BR172" s="129"/>
      <c r="BS172" s="129"/>
      <c r="BT172" s="129"/>
      <c r="BU172" s="129"/>
      <c r="BV172" s="129"/>
      <c r="BW172" s="129"/>
      <c r="BX172" s="129"/>
      <c r="BY172" s="129"/>
      <c r="BZ172" s="129"/>
      <c r="CA172" s="129"/>
      <c r="CB172" s="129"/>
      <c r="CC172" s="129"/>
      <c r="CD172" s="129"/>
      <c r="CE172" s="129"/>
      <c r="CF172" s="129"/>
      <c r="CG172" s="129"/>
      <c r="CH172" s="129"/>
      <c r="CI172" s="129"/>
      <c r="CJ172" s="129"/>
      <c r="CK172" s="129"/>
      <c r="CL172" s="129"/>
      <c r="CM172" s="129"/>
      <c r="CN172" s="129"/>
      <c r="CO172" s="129"/>
      <c r="CP172" s="129"/>
      <c r="CQ172" s="129"/>
      <c r="CR172" s="129"/>
      <c r="CS172" s="129"/>
      <c r="CT172" s="129"/>
      <c r="CU172" s="129"/>
      <c r="CV172" s="129"/>
      <c r="CW172" s="129"/>
      <c r="CX172" s="129"/>
      <c r="CY172" s="129"/>
      <c r="CZ172" s="129"/>
      <c r="DA172" s="129"/>
      <c r="DB172" s="129"/>
      <c r="DC172" s="129"/>
      <c r="DD172" s="129"/>
      <c r="DE172" s="129"/>
      <c r="DF172" s="129"/>
      <c r="DG172" s="129"/>
      <c r="DH172" s="129"/>
      <c r="DI172" s="129"/>
      <c r="DJ172" s="129"/>
      <c r="DK172" s="129"/>
      <c r="DL172" s="129"/>
      <c r="DM172" s="129"/>
      <c r="DN172" s="129"/>
      <c r="DO172" s="129"/>
      <c r="DP172" s="129"/>
      <c r="DQ172" s="129"/>
      <c r="DR172" s="129"/>
      <c r="DS172" s="129"/>
      <c r="DT172" s="129"/>
      <c r="DU172" s="129"/>
      <c r="DV172" s="129"/>
      <c r="DW172" s="129"/>
      <c r="DX172" s="129"/>
      <c r="DY172" s="129"/>
      <c r="DZ172" s="129"/>
      <c r="EA172" s="129"/>
      <c r="EB172" s="129"/>
      <c r="EC172" s="129"/>
      <c r="ED172" s="129"/>
      <c r="EE172" s="129"/>
      <c r="EF172" s="129"/>
      <c r="EG172" s="129"/>
      <c r="EH172" s="129"/>
      <c r="EI172" s="129"/>
      <c r="EJ172" s="129"/>
      <c r="EK172" s="129"/>
      <c r="EL172" s="129"/>
      <c r="EM172" s="129"/>
      <c r="EN172" s="129"/>
      <c r="EO172" s="129"/>
      <c r="EP172" s="129"/>
      <c r="EQ172" s="129"/>
      <c r="ER172" s="129"/>
      <c r="ES172" s="129"/>
      <c r="ET172" s="129"/>
      <c r="EU172" s="129"/>
      <c r="EV172" s="129"/>
      <c r="EW172" s="129"/>
      <c r="EX172" s="129"/>
      <c r="EY172" s="129"/>
      <c r="EZ172" s="129"/>
      <c r="FA172" s="129"/>
      <c r="FB172" s="129"/>
      <c r="FC172" s="129"/>
      <c r="FD172" s="129"/>
      <c r="FE172" s="129"/>
      <c r="FF172" s="129"/>
      <c r="FG172" s="129"/>
      <c r="FH172" s="129"/>
      <c r="FI172" s="129"/>
      <c r="FJ172" s="129"/>
      <c r="FK172" s="129"/>
      <c r="FL172" s="129"/>
      <c r="FM172" s="129"/>
      <c r="FN172" s="129"/>
      <c r="FO172" s="128">
        <v>0.25</v>
      </c>
      <c r="FP172" s="128">
        <v>0.21721460978926907</v>
      </c>
      <c r="FQ172" s="128">
        <v>0.21519672470458326</v>
      </c>
      <c r="FR172" s="128">
        <v>0.21323333171841838</v>
      </c>
      <c r="FS172" s="128">
        <v>0.21132212667572894</v>
      </c>
      <c r="FT172" s="128">
        <v>0.2094609040870633</v>
      </c>
      <c r="FU172" s="128">
        <v>0.20764755341472693</v>
      </c>
      <c r="FV172" s="128">
        <v>0.2058800554526704</v>
      </c>
      <c r="FW172" s="128">
        <v>0.20415647879968948</v>
      </c>
      <c r="FX172" s="128">
        <v>0.20247497642827342</v>
      </c>
      <c r="FY172" s="128">
        <v>0.20083378235039018</v>
      </c>
      <c r="FZ172" s="128">
        <v>0.1992312084279542</v>
      </c>
      <c r="GA172" s="128">
        <v>0.19766564100299333</v>
      </c>
      <c r="GB172" s="128">
        <v>0.1961347006544462</v>
      </c>
      <c r="GC172" s="128">
        <v>0.19464279941368684</v>
      </c>
      <c r="GD172" s="128">
        <v>0.19318823763999257</v>
      </c>
      <c r="GE172" s="128">
        <v>0.19176938998261744</v>
      </c>
      <c r="GF172" s="128">
        <v>0.1903847023316668</v>
      </c>
      <c r="GG172" s="128">
        <v>0.1890326889843675</v>
      </c>
      <c r="GH172" s="128">
        <v>0.18771193030875188</v>
      </c>
      <c r="GI172" s="128">
        <v>0.18642106974304948</v>
      </c>
      <c r="GJ172" s="128">
        <v>0.18515881143808913</v>
      </c>
      <c r="GK172" s="128">
        <v>0.18392391797148872</v>
      </c>
      <c r="GL172" s="128">
        <v>0.18271520711077438</v>
      </c>
      <c r="GM172" s="128">
        <v>0.18153155213762798</v>
      </c>
      <c r="GN172" s="128">
        <v>0.1803705662924531</v>
      </c>
      <c r="GO172" s="128">
        <v>0.1792369919423611</v>
      </c>
      <c r="GP172" s="128">
        <v>0.17812958990683775</v>
      </c>
      <c r="GQ172" s="128">
        <v>0.17704717665882258</v>
      </c>
      <c r="GR172" s="128">
        <v>0.17598862183320052</v>
      </c>
      <c r="GS172" s="128">
        <v>0.17495284612414155</v>
      </c>
      <c r="GT172" s="128">
        <v>0.17393881964251098</v>
      </c>
      <c r="GU172" s="128">
        <v>0.17294555898104402</v>
      </c>
      <c r="GV172" s="128">
        <v>0.17197212632042766</v>
      </c>
      <c r="GW172" s="128">
        <v>0.17101762700929135</v>
      </c>
      <c r="GX172" s="128">
        <v>0.1700812079602288</v>
      </c>
      <c r="GY172" s="128">
        <v>0.1691620560216649</v>
      </c>
      <c r="GZ172" s="128">
        <v>0.15715445672524025</v>
      </c>
      <c r="HA172" s="128">
        <v>0.15632813002184026</v>
      </c>
      <c r="HB172" s="128">
        <v>0.15551923389696407</v>
      </c>
      <c r="HC172" s="128">
        <v>0.1547269444913275</v>
      </c>
      <c r="HD172" s="128">
        <v>0.1539504759105593</v>
      </c>
      <c r="HE172" s="128">
        <v>0.15318907869517046</v>
      </c>
      <c r="HF172" s="128">
        <v>0.15244203836594616</v>
      </c>
      <c r="HG172" s="128">
        <v>0.15170867448795192</v>
      </c>
      <c r="HH172" s="128">
        <v>0.1509883364847599</v>
      </c>
      <c r="HI172" s="128">
        <v>0.1502804079843136</v>
      </c>
      <c r="HJ172" s="128">
        <v>0.14604826928939538</v>
      </c>
    </row>
    <row r="173" spans="1:218" ht="27" customHeight="1">
      <c r="A173" s="127">
        <v>194</v>
      </c>
      <c r="B173" s="129"/>
      <c r="C173" s="129"/>
      <c r="D173" s="129"/>
      <c r="E173" s="129"/>
      <c r="F173" s="129"/>
      <c r="G173" s="129"/>
      <c r="H173" s="129"/>
      <c r="I173" s="129"/>
      <c r="J173" s="129"/>
      <c r="K173" s="129"/>
      <c r="L173" s="129"/>
      <c r="M173" s="129"/>
      <c r="N173" s="129"/>
      <c r="O173" s="129"/>
      <c r="P173" s="129"/>
      <c r="Q173" s="129"/>
      <c r="R173" s="129"/>
      <c r="S173" s="129"/>
      <c r="T173" s="129"/>
      <c r="U173" s="129"/>
      <c r="V173" s="129"/>
      <c r="W173" s="129"/>
      <c r="X173" s="129"/>
      <c r="Y173" s="129"/>
      <c r="Z173" s="129"/>
      <c r="AA173" s="129"/>
      <c r="AB173" s="129"/>
      <c r="AC173" s="129"/>
      <c r="AD173" s="129"/>
      <c r="AE173" s="129"/>
      <c r="AF173" s="129"/>
      <c r="AG173" s="129"/>
      <c r="AH173" s="129"/>
      <c r="AI173" s="129"/>
      <c r="AJ173" s="129"/>
      <c r="AK173" s="129"/>
      <c r="AL173" s="129"/>
      <c r="AM173" s="129"/>
      <c r="AN173" s="129"/>
      <c r="AO173" s="129"/>
      <c r="AP173" s="129"/>
      <c r="AQ173" s="129"/>
      <c r="AR173" s="129"/>
      <c r="AS173" s="129"/>
      <c r="AT173" s="129"/>
      <c r="AU173" s="129"/>
      <c r="AV173" s="129"/>
      <c r="AW173" s="129"/>
      <c r="AX173" s="129"/>
      <c r="AY173" s="129"/>
      <c r="AZ173" s="129"/>
      <c r="BA173" s="129"/>
      <c r="BB173" s="129"/>
      <c r="BC173" s="129"/>
      <c r="BD173" s="129"/>
      <c r="BE173" s="129"/>
      <c r="BF173" s="129"/>
      <c r="BG173" s="129"/>
      <c r="BH173" s="129"/>
      <c r="BI173" s="129"/>
      <c r="BJ173" s="129"/>
      <c r="BK173" s="129"/>
      <c r="BL173" s="129"/>
      <c r="BM173" s="129"/>
      <c r="BN173" s="129"/>
      <c r="BO173" s="129"/>
      <c r="BP173" s="129"/>
      <c r="BQ173" s="129"/>
      <c r="BR173" s="129"/>
      <c r="BS173" s="129"/>
      <c r="BT173" s="129"/>
      <c r="BU173" s="129"/>
      <c r="BV173" s="129"/>
      <c r="BW173" s="129"/>
      <c r="BX173" s="129"/>
      <c r="BY173" s="129"/>
      <c r="BZ173" s="129"/>
      <c r="CA173" s="129"/>
      <c r="CB173" s="129"/>
      <c r="CC173" s="129"/>
      <c r="CD173" s="129"/>
      <c r="CE173" s="129"/>
      <c r="CF173" s="129"/>
      <c r="CG173" s="129"/>
      <c r="CH173" s="129"/>
      <c r="CI173" s="129"/>
      <c r="CJ173" s="129"/>
      <c r="CK173" s="129"/>
      <c r="CL173" s="129"/>
      <c r="CM173" s="129"/>
      <c r="CN173" s="129"/>
      <c r="CO173" s="129"/>
      <c r="CP173" s="129"/>
      <c r="CQ173" s="129"/>
      <c r="CR173" s="129"/>
      <c r="CS173" s="129"/>
      <c r="CT173" s="129"/>
      <c r="CU173" s="129"/>
      <c r="CV173" s="129"/>
      <c r="CW173" s="129"/>
      <c r="CX173" s="129"/>
      <c r="CY173" s="129"/>
      <c r="CZ173" s="129"/>
      <c r="DA173" s="129"/>
      <c r="DB173" s="129"/>
      <c r="DC173" s="129"/>
      <c r="DD173" s="129"/>
      <c r="DE173" s="129"/>
      <c r="DF173" s="129"/>
      <c r="DG173" s="129"/>
      <c r="DH173" s="129"/>
      <c r="DI173" s="129"/>
      <c r="DJ173" s="129"/>
      <c r="DK173" s="129"/>
      <c r="DL173" s="129"/>
      <c r="DM173" s="129"/>
      <c r="DN173" s="129"/>
      <c r="DO173" s="129"/>
      <c r="DP173" s="129"/>
      <c r="DQ173" s="129"/>
      <c r="DR173" s="129"/>
      <c r="DS173" s="129"/>
      <c r="DT173" s="129"/>
      <c r="DU173" s="129"/>
      <c r="DV173" s="129"/>
      <c r="DW173" s="129"/>
      <c r="DX173" s="129"/>
      <c r="DY173" s="129"/>
      <c r="DZ173" s="129"/>
      <c r="EA173" s="129"/>
      <c r="EB173" s="129"/>
      <c r="EC173" s="129"/>
      <c r="ED173" s="129"/>
      <c r="EE173" s="129"/>
      <c r="EF173" s="129"/>
      <c r="EG173" s="129"/>
      <c r="EH173" s="129"/>
      <c r="EI173" s="129"/>
      <c r="EJ173" s="129"/>
      <c r="EK173" s="129"/>
      <c r="EL173" s="129"/>
      <c r="EM173" s="129"/>
      <c r="EN173" s="129"/>
      <c r="EO173" s="129"/>
      <c r="EP173" s="129"/>
      <c r="EQ173" s="129"/>
      <c r="ER173" s="129"/>
      <c r="ES173" s="129"/>
      <c r="ET173" s="129"/>
      <c r="EU173" s="129"/>
      <c r="EV173" s="129"/>
      <c r="EW173" s="129"/>
      <c r="EX173" s="129"/>
      <c r="EY173" s="129"/>
      <c r="EZ173" s="129"/>
      <c r="FA173" s="129"/>
      <c r="FB173" s="129"/>
      <c r="FC173" s="129"/>
      <c r="FD173" s="129"/>
      <c r="FE173" s="129"/>
      <c r="FF173" s="129"/>
      <c r="FG173" s="129"/>
      <c r="FH173" s="129"/>
      <c r="FI173" s="129"/>
      <c r="FJ173" s="129"/>
      <c r="FK173" s="129"/>
      <c r="FL173" s="129"/>
      <c r="FM173" s="129"/>
      <c r="FN173" s="129"/>
      <c r="FO173" s="129"/>
      <c r="FP173" s="128">
        <v>0.25</v>
      </c>
      <c r="FQ173" s="128">
        <v>0.21704983420265822</v>
      </c>
      <c r="FR173" s="128">
        <v>0.21503810012390678</v>
      </c>
      <c r="FS173" s="128">
        <v>0.21308044227009998</v>
      </c>
      <c r="FT173" s="128">
        <v>0.21117458215606044</v>
      </c>
      <c r="FU173" s="128">
        <v>0.2093183388585161</v>
      </c>
      <c r="FV173" s="128">
        <v>0.20750962532139994</v>
      </c>
      <c r="FW173" s="128">
        <v>0.20574644475463677</v>
      </c>
      <c r="FX173" s="128">
        <v>0.20402688712909153</v>
      </c>
      <c r="FY173" s="128">
        <v>0.20234912576924724</v>
      </c>
      <c r="FZ173" s="128">
        <v>0.20071141408413143</v>
      </c>
      <c r="GA173" s="128">
        <v>0.19911208216296683</v>
      </c>
      <c r="GB173" s="128">
        <v>0.19754868738908904</v>
      </c>
      <c r="GC173" s="128">
        <v>0.19602565298615043</v>
      </c>
      <c r="GD173" s="128">
        <v>0.19454122741038754</v>
      </c>
      <c r="GE173" s="128">
        <v>0.19309373522729237</v>
      </c>
      <c r="GF173" s="128">
        <v>0.1916815740390813</v>
      </c>
      <c r="GG173" s="128">
        <v>0.19030321160484118</v>
      </c>
      <c r="GH173" s="128">
        <v>0.1889571834191547</v>
      </c>
      <c r="GI173" s="128">
        <v>0.18764208970067114</v>
      </c>
      <c r="GJ173" s="128">
        <v>0.18635659296689264</v>
      </c>
      <c r="GK173" s="128">
        <v>0.18509941568719532</v>
      </c>
      <c r="GL173" s="128">
        <v>0.18386933706319186</v>
      </c>
      <c r="GM173" s="128">
        <v>0.1826651931135688</v>
      </c>
      <c r="GN173" s="128">
        <v>0.18148454603036943</v>
      </c>
      <c r="GO173" s="128">
        <v>0.18033217154290956</v>
      </c>
      <c r="GP173" s="128">
        <v>0.17920679526998054</v>
      </c>
      <c r="GQ173" s="128">
        <v>0.17810719973467484</v>
      </c>
      <c r="GR173" s="128">
        <v>0.17703222185789877</v>
      </c>
      <c r="GS173" s="128">
        <v>0.17598075081892048</v>
      </c>
      <c r="GT173" s="128">
        <v>0.1749517263565222</v>
      </c>
      <c r="GU173" s="128">
        <v>0.17394413584883928</v>
      </c>
      <c r="GV173" s="128">
        <v>0.1729570133311717</v>
      </c>
      <c r="GW173" s="128">
        <v>0.17198943707122216</v>
      </c>
      <c r="GX173" s="128">
        <v>0.17104052792207897</v>
      </c>
      <c r="GY173" s="128">
        <v>0.17010944765716973</v>
      </c>
      <c r="GZ173" s="128">
        <v>0.16919374121608477</v>
      </c>
      <c r="HA173" s="128">
        <v>0.15719221251416884</v>
      </c>
      <c r="HB173" s="128">
        <v>0.15637368615321268</v>
      </c>
      <c r="HC173" s="128">
        <v>0.15557224708334705</v>
      </c>
      <c r="HD173" s="128">
        <v>0.15478708825678886</v>
      </c>
      <c r="HE173" s="128">
        <v>0.15401743985578195</v>
      </c>
      <c r="HF173" s="128">
        <v>0.1532625678127229</v>
      </c>
      <c r="HG173" s="128">
        <v>0.15252177283451623</v>
      </c>
      <c r="HH173" s="128">
        <v>0.15179438628180286</v>
      </c>
      <c r="HI173" s="128">
        <v>0.1510797743113139</v>
      </c>
      <c r="HJ173" s="128">
        <v>0.14684412816680345</v>
      </c>
    </row>
    <row r="174" spans="1:218" ht="27" customHeight="1">
      <c r="A174" s="127">
        <v>195</v>
      </c>
      <c r="B174" s="129"/>
      <c r="C174" s="129"/>
      <c r="D174" s="129"/>
      <c r="E174" s="129"/>
      <c r="F174" s="129"/>
      <c r="G174" s="129"/>
      <c r="H174" s="129"/>
      <c r="I174" s="129"/>
      <c r="J174" s="129"/>
      <c r="K174" s="129"/>
      <c r="L174" s="129"/>
      <c r="M174" s="129"/>
      <c r="N174" s="129"/>
      <c r="O174" s="129"/>
      <c r="P174" s="129"/>
      <c r="Q174" s="129"/>
      <c r="R174" s="129"/>
      <c r="S174" s="129"/>
      <c r="T174" s="129"/>
      <c r="U174" s="129"/>
      <c r="V174" s="129"/>
      <c r="W174" s="129"/>
      <c r="X174" s="129"/>
      <c r="Y174" s="129"/>
      <c r="Z174" s="129"/>
      <c r="AA174" s="129"/>
      <c r="AB174" s="129"/>
      <c r="AC174" s="129"/>
      <c r="AD174" s="129"/>
      <c r="AE174" s="129"/>
      <c r="AF174" s="129"/>
      <c r="AG174" s="129"/>
      <c r="AH174" s="129"/>
      <c r="AI174" s="129"/>
      <c r="AJ174" s="129"/>
      <c r="AK174" s="129"/>
      <c r="AL174" s="129"/>
      <c r="AM174" s="129"/>
      <c r="AN174" s="129"/>
      <c r="AO174" s="129"/>
      <c r="AP174" s="129"/>
      <c r="AQ174" s="129"/>
      <c r="AR174" s="129"/>
      <c r="AS174" s="129"/>
      <c r="AT174" s="129"/>
      <c r="AU174" s="129"/>
      <c r="AV174" s="129"/>
      <c r="AW174" s="129"/>
      <c r="AX174" s="129"/>
      <c r="AY174" s="129"/>
      <c r="AZ174" s="129"/>
      <c r="BA174" s="129"/>
      <c r="BB174" s="129"/>
      <c r="BC174" s="129"/>
      <c r="BD174" s="129"/>
      <c r="BE174" s="129"/>
      <c r="BF174" s="129"/>
      <c r="BG174" s="129"/>
      <c r="BH174" s="129"/>
      <c r="BI174" s="129"/>
      <c r="BJ174" s="129"/>
      <c r="BK174" s="129"/>
      <c r="BL174" s="129"/>
      <c r="BM174" s="129"/>
      <c r="BN174" s="129"/>
      <c r="BO174" s="129"/>
      <c r="BP174" s="129"/>
      <c r="BQ174" s="129"/>
      <c r="BR174" s="129"/>
      <c r="BS174" s="129"/>
      <c r="BT174" s="129"/>
      <c r="BU174" s="129"/>
      <c r="BV174" s="129"/>
      <c r="BW174" s="129"/>
      <c r="BX174" s="129"/>
      <c r="BY174" s="129"/>
      <c r="BZ174" s="129"/>
      <c r="CA174" s="129"/>
      <c r="CB174" s="129"/>
      <c r="CC174" s="129"/>
      <c r="CD174" s="129"/>
      <c r="CE174" s="129"/>
      <c r="CF174" s="129"/>
      <c r="CG174" s="129"/>
      <c r="CH174" s="129"/>
      <c r="CI174" s="129"/>
      <c r="CJ174" s="129"/>
      <c r="CK174" s="129"/>
      <c r="CL174" s="129"/>
      <c r="CM174" s="129"/>
      <c r="CN174" s="129"/>
      <c r="CO174" s="129"/>
      <c r="CP174" s="129"/>
      <c r="CQ174" s="129"/>
      <c r="CR174" s="129"/>
      <c r="CS174" s="129"/>
      <c r="CT174" s="129"/>
      <c r="CU174" s="129"/>
      <c r="CV174" s="129"/>
      <c r="CW174" s="129"/>
      <c r="CX174" s="129"/>
      <c r="CY174" s="129"/>
      <c r="CZ174" s="129"/>
      <c r="DA174" s="129"/>
      <c r="DB174" s="129"/>
      <c r="DC174" s="129"/>
      <c r="DD174" s="129"/>
      <c r="DE174" s="129"/>
      <c r="DF174" s="129"/>
      <c r="DG174" s="129"/>
      <c r="DH174" s="129"/>
      <c r="DI174" s="129"/>
      <c r="DJ174" s="129"/>
      <c r="DK174" s="129"/>
      <c r="DL174" s="129"/>
      <c r="DM174" s="129"/>
      <c r="DN174" s="129"/>
      <c r="DO174" s="129"/>
      <c r="DP174" s="129"/>
      <c r="DQ174" s="129"/>
      <c r="DR174" s="129"/>
      <c r="DS174" s="129"/>
      <c r="DT174" s="129"/>
      <c r="DU174" s="129"/>
      <c r="DV174" s="129"/>
      <c r="DW174" s="129"/>
      <c r="DX174" s="129"/>
      <c r="DY174" s="129"/>
      <c r="DZ174" s="129"/>
      <c r="EA174" s="129"/>
      <c r="EB174" s="129"/>
      <c r="EC174" s="129"/>
      <c r="ED174" s="129"/>
      <c r="EE174" s="129"/>
      <c r="EF174" s="129"/>
      <c r="EG174" s="129"/>
      <c r="EH174" s="129"/>
      <c r="EI174" s="129"/>
      <c r="EJ174" s="129"/>
      <c r="EK174" s="129"/>
      <c r="EL174" s="129"/>
      <c r="EM174" s="129"/>
      <c r="EN174" s="129"/>
      <c r="EO174" s="129"/>
      <c r="EP174" s="129"/>
      <c r="EQ174" s="129"/>
      <c r="ER174" s="129"/>
      <c r="ES174" s="129"/>
      <c r="ET174" s="129"/>
      <c r="EU174" s="129"/>
      <c r="EV174" s="129"/>
      <c r="EW174" s="129"/>
      <c r="EX174" s="129"/>
      <c r="EY174" s="129"/>
      <c r="EZ174" s="129"/>
      <c r="FA174" s="129"/>
      <c r="FB174" s="129"/>
      <c r="FC174" s="129"/>
      <c r="FD174" s="129"/>
      <c r="FE174" s="129"/>
      <c r="FF174" s="129"/>
      <c r="FG174" s="129"/>
      <c r="FH174" s="129"/>
      <c r="FI174" s="129"/>
      <c r="FJ174" s="129"/>
      <c r="FK174" s="129"/>
      <c r="FL174" s="129"/>
      <c r="FM174" s="129"/>
      <c r="FN174" s="129"/>
      <c r="FO174" s="129"/>
      <c r="FP174" s="129"/>
      <c r="FQ174" s="128">
        <v>0.25</v>
      </c>
      <c r="FR174" s="128">
        <v>0.21688500048614695</v>
      </c>
      <c r="FS174" s="128">
        <v>0.214879364569029</v>
      </c>
      <c r="FT174" s="128">
        <v>0.21292739436193167</v>
      </c>
      <c r="FU174" s="128">
        <v>0.21102683678985887</v>
      </c>
      <c r="FV174" s="128">
        <v>0.20917553523502802</v>
      </c>
      <c r="FW174" s="128">
        <v>0.20737142586008425</v>
      </c>
      <c r="FX174" s="128">
        <v>0.2056125340279413</v>
      </c>
      <c r="FY174" s="128">
        <v>0.20389697082011507</v>
      </c>
      <c r="FZ174" s="128">
        <v>0.2022229296874153</v>
      </c>
      <c r="GA174" s="128">
        <v>0.20058868300704955</v>
      </c>
      <c r="GB174" s="128">
        <v>0.1989917235856925</v>
      </c>
      <c r="GC174" s="128">
        <v>0.1974364843036813</v>
      </c>
      <c r="GD174" s="128">
        <v>0.19592116045209426</v>
      </c>
      <c r="GE174" s="128">
        <v>0.19444402528845317</v>
      </c>
      <c r="GF174" s="128">
        <v>0.19300342693848077</v>
      </c>
      <c r="GG174" s="128">
        <v>0.19159778546940098</v>
      </c>
      <c r="GH174" s="128">
        <v>0.19022559038423248</v>
      </c>
      <c r="GI174" s="128">
        <v>0.1888853975971368</v>
      </c>
      <c r="GJ174" s="128">
        <v>0.1875758269406453</v>
      </c>
      <c r="GK174" s="128">
        <v>0.18629555975708742</v>
      </c>
      <c r="GL174" s="128">
        <v>0.1850433356935102</v>
      </c>
      <c r="GM174" s="128">
        <v>0.18381795255169606</v>
      </c>
      <c r="GN174" s="128">
        <v>0.18261692053891365</v>
      </c>
      <c r="GO174" s="128">
        <v>0.18144504788962162</v>
      </c>
      <c r="GP174" s="128">
        <v>0.18030102418453686</v>
      </c>
      <c r="GQ174" s="128">
        <v>0.17918359718383184</v>
      </c>
      <c r="GR174" s="128">
        <v>0.17809157030474307</v>
      </c>
      <c r="GS174" s="128">
        <v>0.17702380044493168</v>
      </c>
      <c r="GT174" s="128">
        <v>0.17597919622726255</v>
      </c>
      <c r="GU174" s="128">
        <v>0.1749567150930333</v>
      </c>
      <c r="GV174" s="128">
        <v>0.17395536223193325</v>
      </c>
      <c r="GW174" s="128">
        <v>0.17297418815157514</v>
      </c>
      <c r="GX174" s="128">
        <v>0.17201228698710436</v>
      </c>
      <c r="GY174" s="128">
        <v>0.17106879479879022</v>
      </c>
      <c r="GZ174" s="128">
        <v>0.17014121125267234</v>
      </c>
      <c r="HA174" s="128">
        <v>0.16923435668170742</v>
      </c>
      <c r="HB174" s="128">
        <v>0.15723804711454467</v>
      </c>
      <c r="HC174" s="128">
        <v>0.15642706988807725</v>
      </c>
      <c r="HD174" s="128">
        <v>0.15563284687648055</v>
      </c>
      <c r="HE174" s="128">
        <v>0.1548545874192154</v>
      </c>
      <c r="HF174" s="128">
        <v>0.15409153738992196</v>
      </c>
      <c r="HG174" s="128">
        <v>0.1533429781809204</v>
      </c>
      <c r="HH174" s="128">
        <v>0.15260822264669885</v>
      </c>
      <c r="HI174" s="128">
        <v>0.1518866190433993</v>
      </c>
      <c r="HJ174" s="128">
        <v>0.14764919076337468</v>
      </c>
    </row>
    <row r="175" spans="1:218" ht="27" customHeight="1">
      <c r="A175" s="127">
        <v>196</v>
      </c>
      <c r="B175" s="129"/>
      <c r="C175" s="129"/>
      <c r="D175" s="129"/>
      <c r="E175" s="129"/>
      <c r="F175" s="129"/>
      <c r="G175" s="129"/>
      <c r="H175" s="129"/>
      <c r="I175" s="129"/>
      <c r="J175" s="129"/>
      <c r="K175" s="129"/>
      <c r="L175" s="129"/>
      <c r="M175" s="129"/>
      <c r="N175" s="129"/>
      <c r="O175" s="129"/>
      <c r="P175" s="129"/>
      <c r="Q175" s="129"/>
      <c r="R175" s="129"/>
      <c r="S175" s="129"/>
      <c r="T175" s="129"/>
      <c r="U175" s="129"/>
      <c r="V175" s="129"/>
      <c r="W175" s="129"/>
      <c r="X175" s="129"/>
      <c r="Y175" s="129"/>
      <c r="Z175" s="129"/>
      <c r="AA175" s="129"/>
      <c r="AB175" s="129"/>
      <c r="AC175" s="129"/>
      <c r="AD175" s="129"/>
      <c r="AE175" s="129"/>
      <c r="AF175" s="129"/>
      <c r="AG175" s="129"/>
      <c r="AH175" s="129"/>
      <c r="AI175" s="129"/>
      <c r="AJ175" s="129"/>
      <c r="AK175" s="129"/>
      <c r="AL175" s="129"/>
      <c r="AM175" s="129"/>
      <c r="AN175" s="129"/>
      <c r="AO175" s="129"/>
      <c r="AP175" s="129"/>
      <c r="AQ175" s="129"/>
      <c r="AR175" s="129"/>
      <c r="AS175" s="129"/>
      <c r="AT175" s="129"/>
      <c r="AU175" s="129"/>
      <c r="AV175" s="129"/>
      <c r="AW175" s="129"/>
      <c r="AX175" s="129"/>
      <c r="AY175" s="129"/>
      <c r="AZ175" s="129"/>
      <c r="BA175" s="129"/>
      <c r="BB175" s="129"/>
      <c r="BC175" s="129"/>
      <c r="BD175" s="129"/>
      <c r="BE175" s="129"/>
      <c r="BF175" s="129"/>
      <c r="BG175" s="129"/>
      <c r="BH175" s="129"/>
      <c r="BI175" s="129"/>
      <c r="BJ175" s="129"/>
      <c r="BK175" s="129"/>
      <c r="BL175" s="129"/>
      <c r="BM175" s="129"/>
      <c r="BN175" s="129"/>
      <c r="BO175" s="129"/>
      <c r="BP175" s="129"/>
      <c r="BQ175" s="129"/>
      <c r="BR175" s="129"/>
      <c r="BS175" s="129"/>
      <c r="BT175" s="129"/>
      <c r="BU175" s="129"/>
      <c r="BV175" s="129"/>
      <c r="BW175" s="129"/>
      <c r="BX175" s="129"/>
      <c r="BY175" s="129"/>
      <c r="BZ175" s="129"/>
      <c r="CA175" s="129"/>
      <c r="CB175" s="129"/>
      <c r="CC175" s="129"/>
      <c r="CD175" s="129"/>
      <c r="CE175" s="129"/>
      <c r="CF175" s="129"/>
      <c r="CG175" s="129"/>
      <c r="CH175" s="129"/>
      <c r="CI175" s="129"/>
      <c r="CJ175" s="129"/>
      <c r="CK175" s="129"/>
      <c r="CL175" s="129"/>
      <c r="CM175" s="129"/>
      <c r="CN175" s="129"/>
      <c r="CO175" s="129"/>
      <c r="CP175" s="129"/>
      <c r="CQ175" s="129"/>
      <c r="CR175" s="129"/>
      <c r="CS175" s="129"/>
      <c r="CT175" s="129"/>
      <c r="CU175" s="129"/>
      <c r="CV175" s="129"/>
      <c r="CW175" s="129"/>
      <c r="CX175" s="129"/>
      <c r="CY175" s="129"/>
      <c r="CZ175" s="129"/>
      <c r="DA175" s="129"/>
      <c r="DB175" s="129"/>
      <c r="DC175" s="129"/>
      <c r="DD175" s="129"/>
      <c r="DE175" s="129"/>
      <c r="DF175" s="129"/>
      <c r="DG175" s="129"/>
      <c r="DH175" s="129"/>
      <c r="DI175" s="129"/>
      <c r="DJ175" s="129"/>
      <c r="DK175" s="129"/>
      <c r="DL175" s="129"/>
      <c r="DM175" s="129"/>
      <c r="DN175" s="129"/>
      <c r="DO175" s="129"/>
      <c r="DP175" s="129"/>
      <c r="DQ175" s="129"/>
      <c r="DR175" s="129"/>
      <c r="DS175" s="129"/>
      <c r="DT175" s="129"/>
      <c r="DU175" s="129"/>
      <c r="DV175" s="129"/>
      <c r="DW175" s="129"/>
      <c r="DX175" s="129"/>
      <c r="DY175" s="129"/>
      <c r="DZ175" s="129"/>
      <c r="EA175" s="129"/>
      <c r="EB175" s="129"/>
      <c r="EC175" s="129"/>
      <c r="ED175" s="129"/>
      <c r="EE175" s="129"/>
      <c r="EF175" s="129"/>
      <c r="EG175" s="129"/>
      <c r="EH175" s="129"/>
      <c r="EI175" s="129"/>
      <c r="EJ175" s="129"/>
      <c r="EK175" s="129"/>
      <c r="EL175" s="129"/>
      <c r="EM175" s="129"/>
      <c r="EN175" s="129"/>
      <c r="EO175" s="129"/>
      <c r="EP175" s="129"/>
      <c r="EQ175" s="129"/>
      <c r="ER175" s="129"/>
      <c r="ES175" s="129"/>
      <c r="ET175" s="129"/>
      <c r="EU175" s="129"/>
      <c r="EV175" s="129"/>
      <c r="EW175" s="129"/>
      <c r="EX175" s="129"/>
      <c r="EY175" s="129"/>
      <c r="EZ175" s="129"/>
      <c r="FA175" s="129"/>
      <c r="FB175" s="129"/>
      <c r="FC175" s="129"/>
      <c r="FD175" s="129"/>
      <c r="FE175" s="129"/>
      <c r="FF175" s="129"/>
      <c r="FG175" s="129"/>
      <c r="FH175" s="129"/>
      <c r="FI175" s="129"/>
      <c r="FJ175" s="129"/>
      <c r="FK175" s="129"/>
      <c r="FL175" s="129"/>
      <c r="FM175" s="129"/>
      <c r="FN175" s="129"/>
      <c r="FO175" s="129"/>
      <c r="FP175" s="129"/>
      <c r="FQ175" s="129"/>
      <c r="FR175" s="128">
        <v>0.25</v>
      </c>
      <c r="FS175" s="128">
        <v>0.216720109383262</v>
      </c>
      <c r="FT175" s="128">
        <v>0.21472051967765665</v>
      </c>
      <c r="FU175" s="128">
        <v>0.21277419047445506</v>
      </c>
      <c r="FV175" s="128">
        <v>0.2108788938475821</v>
      </c>
      <c r="FW175" s="128">
        <v>0.20903249722011724</v>
      </c>
      <c r="FX175" s="128">
        <v>0.2072329597078025</v>
      </c>
      <c r="FY175" s="128">
        <v>0.2054783285617736</v>
      </c>
      <c r="FZ175" s="128">
        <v>0.203766735738323</v>
      </c>
      <c r="GA175" s="128">
        <v>0.2020963944133019</v>
      </c>
      <c r="GB175" s="128">
        <v>0.20046473140927815</v>
      </c>
      <c r="GC175" s="128">
        <v>0.19887618768102955</v>
      </c>
      <c r="GD175" s="128">
        <v>0.19732890406688428</v>
      </c>
      <c r="GE175" s="128">
        <v>0.19582110126742294</v>
      </c>
      <c r="GF175" s="128">
        <v>0.19435107671914606</v>
      </c>
      <c r="GG175" s="128">
        <v>0.1929172016201937</v>
      </c>
      <c r="GH175" s="128">
        <v>0.19151791834108722</v>
      </c>
      <c r="GI175" s="128">
        <v>0.19015173738436725</v>
      </c>
      <c r="GJ175" s="128">
        <v>0.18881723482434468</v>
      </c>
      <c r="GK175" s="128">
        <v>0.18751304983651265</v>
      </c>
      <c r="GL175" s="128">
        <v>0.18623788150423667</v>
      </c>
      <c r="GM175" s="128">
        <v>0.1849904884387866</v>
      </c>
      <c r="GN175" s="128">
        <v>0.18376832790997163</v>
      </c>
      <c r="GO175" s="128">
        <v>0.18257623976813386</v>
      </c>
      <c r="GP175" s="128">
        <v>0.18141287670167028</v>
      </c>
      <c r="GQ175" s="128">
        <v>0.18027695087833603</v>
      </c>
      <c r="GR175" s="128">
        <v>0.17916723140599297</v>
      </c>
      <c r="GS175" s="128">
        <v>0.17808254211838234</v>
      </c>
      <c r="GT175" s="128">
        <v>0.1770217597634313</v>
      </c>
      <c r="GU175" s="128">
        <v>0.17598381110854236</v>
      </c>
      <c r="GV175" s="128">
        <v>0.17496767178316394</v>
      </c>
      <c r="GW175" s="128">
        <v>0.17397236384162548</v>
      </c>
      <c r="GX175" s="128">
        <v>0.1729969540290427</v>
      </c>
      <c r="GY175" s="128">
        <v>0.17204055204109087</v>
      </c>
      <c r="GZ175" s="128">
        <v>0.17110061158650525</v>
      </c>
      <c r="HA175" s="128">
        <v>0.17018199744435095</v>
      </c>
      <c r="HB175" s="128">
        <v>0.16928370993316472</v>
      </c>
      <c r="HC175" s="128">
        <v>0.1572917879881648</v>
      </c>
      <c r="HD175" s="128">
        <v>0.1564881153702682</v>
      </c>
      <c r="HE175" s="128">
        <v>0.1557008738425428</v>
      </c>
      <c r="HF175" s="128">
        <v>0.15492928873989964</v>
      </c>
      <c r="HG175" s="128">
        <v>0.15417262167429774</v>
      </c>
      <c r="HH175" s="128">
        <v>0.15343016654169042</v>
      </c>
      <c r="HI175" s="128">
        <v>0.15270125325939465</v>
      </c>
      <c r="HJ175" s="128">
        <v>0.14846382503488811</v>
      </c>
    </row>
    <row r="176" spans="1:218" ht="27" customHeight="1">
      <c r="A176" s="127">
        <v>197</v>
      </c>
      <c r="B176" s="129"/>
      <c r="C176" s="129"/>
      <c r="D176" s="129"/>
      <c r="E176" s="129"/>
      <c r="F176" s="129"/>
      <c r="G176" s="129"/>
      <c r="H176" s="129"/>
      <c r="I176" s="129"/>
      <c r="J176" s="129"/>
      <c r="K176" s="129"/>
      <c r="L176" s="129"/>
      <c r="M176" s="129"/>
      <c r="N176" s="129"/>
      <c r="O176" s="129"/>
      <c r="P176" s="129"/>
      <c r="Q176" s="129"/>
      <c r="R176" s="129"/>
      <c r="S176" s="129"/>
      <c r="T176" s="129"/>
      <c r="U176" s="129"/>
      <c r="V176" s="129"/>
      <c r="W176" s="129"/>
      <c r="X176" s="129"/>
      <c r="Y176" s="129"/>
      <c r="Z176" s="129"/>
      <c r="AA176" s="129"/>
      <c r="AB176" s="129"/>
      <c r="AC176" s="129"/>
      <c r="AD176" s="129"/>
      <c r="AE176" s="129"/>
      <c r="AF176" s="129"/>
      <c r="AG176" s="129"/>
      <c r="AH176" s="129"/>
      <c r="AI176" s="129"/>
      <c r="AJ176" s="129"/>
      <c r="AK176" s="129"/>
      <c r="AL176" s="129"/>
      <c r="AM176" s="129"/>
      <c r="AN176" s="129"/>
      <c r="AO176" s="129"/>
      <c r="AP176" s="129"/>
      <c r="AQ176" s="129"/>
      <c r="AR176" s="129"/>
      <c r="AS176" s="129"/>
      <c r="AT176" s="129"/>
      <c r="AU176" s="129"/>
      <c r="AV176" s="129"/>
      <c r="AW176" s="129"/>
      <c r="AX176" s="129"/>
      <c r="AY176" s="129"/>
      <c r="AZ176" s="129"/>
      <c r="BA176" s="129"/>
      <c r="BB176" s="129"/>
      <c r="BC176" s="129"/>
      <c r="BD176" s="129"/>
      <c r="BE176" s="129"/>
      <c r="BF176" s="129"/>
      <c r="BG176" s="129"/>
      <c r="BH176" s="129"/>
      <c r="BI176" s="129"/>
      <c r="BJ176" s="129"/>
      <c r="BK176" s="129"/>
      <c r="BL176" s="129"/>
      <c r="BM176" s="129"/>
      <c r="BN176" s="129"/>
      <c r="BO176" s="129"/>
      <c r="BP176" s="129"/>
      <c r="BQ176" s="129"/>
      <c r="BR176" s="129"/>
      <c r="BS176" s="129"/>
      <c r="BT176" s="129"/>
      <c r="BU176" s="129"/>
      <c r="BV176" s="129"/>
      <c r="BW176" s="129"/>
      <c r="BX176" s="129"/>
      <c r="BY176" s="129"/>
      <c r="BZ176" s="129"/>
      <c r="CA176" s="129"/>
      <c r="CB176" s="129"/>
      <c r="CC176" s="129"/>
      <c r="CD176" s="129"/>
      <c r="CE176" s="129"/>
      <c r="CF176" s="129"/>
      <c r="CG176" s="129"/>
      <c r="CH176" s="129"/>
      <c r="CI176" s="129"/>
      <c r="CJ176" s="129"/>
      <c r="CK176" s="129"/>
      <c r="CL176" s="129"/>
      <c r="CM176" s="129"/>
      <c r="CN176" s="129"/>
      <c r="CO176" s="129"/>
      <c r="CP176" s="129"/>
      <c r="CQ176" s="129"/>
      <c r="CR176" s="129"/>
      <c r="CS176" s="129"/>
      <c r="CT176" s="129"/>
      <c r="CU176" s="129"/>
      <c r="CV176" s="129"/>
      <c r="CW176" s="129"/>
      <c r="CX176" s="129"/>
      <c r="CY176" s="129"/>
      <c r="CZ176" s="129"/>
      <c r="DA176" s="129"/>
      <c r="DB176" s="129"/>
      <c r="DC176" s="129"/>
      <c r="DD176" s="129"/>
      <c r="DE176" s="129"/>
      <c r="DF176" s="129"/>
      <c r="DG176" s="129"/>
      <c r="DH176" s="129"/>
      <c r="DI176" s="129"/>
      <c r="DJ176" s="129"/>
      <c r="DK176" s="129"/>
      <c r="DL176" s="129"/>
      <c r="DM176" s="129"/>
      <c r="DN176" s="129"/>
      <c r="DO176" s="129"/>
      <c r="DP176" s="129"/>
      <c r="DQ176" s="129"/>
      <c r="DR176" s="129"/>
      <c r="DS176" s="129"/>
      <c r="DT176" s="129"/>
      <c r="DU176" s="129"/>
      <c r="DV176" s="129"/>
      <c r="DW176" s="129"/>
      <c r="DX176" s="129"/>
      <c r="DY176" s="129"/>
      <c r="DZ176" s="129"/>
      <c r="EA176" s="129"/>
      <c r="EB176" s="129"/>
      <c r="EC176" s="129"/>
      <c r="ED176" s="129"/>
      <c r="EE176" s="129"/>
      <c r="EF176" s="129"/>
      <c r="EG176" s="129"/>
      <c r="EH176" s="129"/>
      <c r="EI176" s="129"/>
      <c r="EJ176" s="129"/>
      <c r="EK176" s="129"/>
      <c r="EL176" s="129"/>
      <c r="EM176" s="129"/>
      <c r="EN176" s="129"/>
      <c r="EO176" s="129"/>
      <c r="EP176" s="129"/>
      <c r="EQ176" s="129"/>
      <c r="ER176" s="129"/>
      <c r="ES176" s="129"/>
      <c r="ET176" s="129"/>
      <c r="EU176" s="129"/>
      <c r="EV176" s="129"/>
      <c r="EW176" s="129"/>
      <c r="EX176" s="129"/>
      <c r="EY176" s="129"/>
      <c r="EZ176" s="129"/>
      <c r="FA176" s="129"/>
      <c r="FB176" s="129"/>
      <c r="FC176" s="129"/>
      <c r="FD176" s="129"/>
      <c r="FE176" s="129"/>
      <c r="FF176" s="129"/>
      <c r="FG176" s="129"/>
      <c r="FH176" s="129"/>
      <c r="FI176" s="129"/>
      <c r="FJ176" s="129"/>
      <c r="FK176" s="129"/>
      <c r="FL176" s="129"/>
      <c r="FM176" s="129"/>
      <c r="FN176" s="129"/>
      <c r="FO176" s="129"/>
      <c r="FP176" s="129"/>
      <c r="FQ176" s="129"/>
      <c r="FR176" s="129"/>
      <c r="FS176" s="128">
        <v>0.25</v>
      </c>
      <c r="FT176" s="128">
        <v>0.2165551616180357</v>
      </c>
      <c r="FU176" s="128">
        <v>0.21456156703920046</v>
      </c>
      <c r="FV176" s="128">
        <v>0.2126208330135944</v>
      </c>
      <c r="FW176" s="128">
        <v>0.21073075649796874</v>
      </c>
      <c r="FX176" s="128">
        <v>0.2088892286881969</v>
      </c>
      <c r="FY176" s="128">
        <v>0.20709423138512395</v>
      </c>
      <c r="FZ176" s="128">
        <v>0.2053438334827091</v>
      </c>
      <c r="GA176" s="128">
        <v>0.20363618743543932</v>
      </c>
      <c r="GB176" s="128">
        <v>0.2019686526474798</v>
      </c>
      <c r="GC176" s="128">
        <v>0.20034567651828641</v>
      </c>
      <c r="GD176" s="128">
        <v>0.19876534411991773</v>
      </c>
      <c r="GE176" s="128">
        <v>0.19722582232184108</v>
      </c>
      <c r="GF176" s="128">
        <v>0.19572535663405413</v>
      </c>
      <c r="GG176" s="128">
        <v>0.1942622681844781</v>
      </c>
      <c r="GH176" s="128">
        <v>0.19283495104697704</v>
      </c>
      <c r="GI176" s="128">
        <v>0.19144186918271913</v>
      </c>
      <c r="GJ176" s="128">
        <v>0.1900815538125541</v>
      </c>
      <c r="GK176" s="128">
        <v>0.1887526008839922</v>
      </c>
      <c r="GL176" s="128">
        <v>0.18745366788677376</v>
      </c>
      <c r="GM176" s="128">
        <v>0.1861834732479963</v>
      </c>
      <c r="GN176" s="128">
        <v>0.184939420330775</v>
      </c>
      <c r="GO176" s="128">
        <v>0.1837263796792603</v>
      </c>
      <c r="GP176" s="128">
        <v>0.18254296621811933</v>
      </c>
      <c r="GQ176" s="128">
        <v>0.1813878556764757</v>
      </c>
      <c r="GR176" s="128">
        <v>0.18025978203081294</v>
      </c>
      <c r="GS176" s="128">
        <v>0.17915753525275463</v>
      </c>
      <c r="GT176" s="128">
        <v>0.1780799594408128</v>
      </c>
      <c r="GU176" s="128">
        <v>0.17702594993635412</v>
      </c>
      <c r="GV176" s="128">
        <v>0.17599445207929146</v>
      </c>
      <c r="GW176" s="128">
        <v>0.17498445876319835</v>
      </c>
      <c r="GX176" s="128">
        <v>0.17399500865717984</v>
      </c>
      <c r="GY176" s="128">
        <v>0.1730251844273707</v>
      </c>
      <c r="GZ176" s="128">
        <v>0.1720723931312664</v>
      </c>
      <c r="HA176" s="128">
        <v>0.1711415435362296</v>
      </c>
      <c r="HB176" s="128">
        <v>0.1702316098112388</v>
      </c>
      <c r="HC176" s="128">
        <v>0.16934161244265722</v>
      </c>
      <c r="HD176" s="128">
        <v>0.15735326586496676</v>
      </c>
      <c r="HE176" s="128">
        <v>0.1565566598821763</v>
      </c>
      <c r="HF176" s="128">
        <v>0.15577617158369006</v>
      </c>
      <c r="HG176" s="128">
        <v>0.15501104232580873</v>
      </c>
      <c r="HH176" s="128">
        <v>0.15426054658424354</v>
      </c>
      <c r="HI176" s="128">
        <v>0.15352399549023368</v>
      </c>
      <c r="HJ176" s="128">
        <v>0.14928840766126603</v>
      </c>
    </row>
    <row r="177" spans="1:218" ht="27" customHeight="1">
      <c r="A177" s="127">
        <v>198</v>
      </c>
      <c r="B177" s="129"/>
      <c r="C177" s="129"/>
      <c r="D177" s="129"/>
      <c r="E177" s="129"/>
      <c r="F177" s="129"/>
      <c r="G177" s="129"/>
      <c r="H177" s="129"/>
      <c r="I177" s="129"/>
      <c r="J177" s="129"/>
      <c r="K177" s="129"/>
      <c r="L177" s="129"/>
      <c r="M177" s="129"/>
      <c r="N177" s="129"/>
      <c r="O177" s="129"/>
      <c r="P177" s="129"/>
      <c r="Q177" s="129"/>
      <c r="R177" s="129"/>
      <c r="S177" s="129"/>
      <c r="T177" s="129"/>
      <c r="U177" s="129"/>
      <c r="V177" s="129"/>
      <c r="W177" s="129"/>
      <c r="X177" s="129"/>
      <c r="Y177" s="129"/>
      <c r="Z177" s="129"/>
      <c r="AA177" s="129"/>
      <c r="AB177" s="129"/>
      <c r="AC177" s="129"/>
      <c r="AD177" s="129"/>
      <c r="AE177" s="129"/>
      <c r="AF177" s="129"/>
      <c r="AG177" s="129"/>
      <c r="AH177" s="129"/>
      <c r="AI177" s="129"/>
      <c r="AJ177" s="129"/>
      <c r="AK177" s="129"/>
      <c r="AL177" s="129"/>
      <c r="AM177" s="129"/>
      <c r="AN177" s="129"/>
      <c r="AO177" s="129"/>
      <c r="AP177" s="129"/>
      <c r="AQ177" s="129"/>
      <c r="AR177" s="129"/>
      <c r="AS177" s="129"/>
      <c r="AT177" s="129"/>
      <c r="AU177" s="129"/>
      <c r="AV177" s="129"/>
      <c r="AW177" s="129"/>
      <c r="AX177" s="129"/>
      <c r="AY177" s="129"/>
      <c r="AZ177" s="129"/>
      <c r="BA177" s="129"/>
      <c r="BB177" s="129"/>
      <c r="BC177" s="129"/>
      <c r="BD177" s="129"/>
      <c r="BE177" s="129"/>
      <c r="BF177" s="129"/>
      <c r="BG177" s="129"/>
      <c r="BH177" s="129"/>
      <c r="BI177" s="129"/>
      <c r="BJ177" s="129"/>
      <c r="BK177" s="129"/>
      <c r="BL177" s="129"/>
      <c r="BM177" s="129"/>
      <c r="BN177" s="129"/>
      <c r="BO177" s="129"/>
      <c r="BP177" s="129"/>
      <c r="BQ177" s="129"/>
      <c r="BR177" s="129"/>
      <c r="BS177" s="129"/>
      <c r="BT177" s="129"/>
      <c r="BU177" s="129"/>
      <c r="BV177" s="129"/>
      <c r="BW177" s="129"/>
      <c r="BX177" s="129"/>
      <c r="BY177" s="129"/>
      <c r="BZ177" s="129"/>
      <c r="CA177" s="129"/>
      <c r="CB177" s="129"/>
      <c r="CC177" s="129"/>
      <c r="CD177" s="129"/>
      <c r="CE177" s="129"/>
      <c r="CF177" s="129"/>
      <c r="CG177" s="129"/>
      <c r="CH177" s="129"/>
      <c r="CI177" s="129"/>
      <c r="CJ177" s="129"/>
      <c r="CK177" s="129"/>
      <c r="CL177" s="129"/>
      <c r="CM177" s="129"/>
      <c r="CN177" s="129"/>
      <c r="CO177" s="129"/>
      <c r="CP177" s="129"/>
      <c r="CQ177" s="129"/>
      <c r="CR177" s="129"/>
      <c r="CS177" s="129"/>
      <c r="CT177" s="129"/>
      <c r="CU177" s="129"/>
      <c r="CV177" s="129"/>
      <c r="CW177" s="129"/>
      <c r="CX177" s="129"/>
      <c r="CY177" s="129"/>
      <c r="CZ177" s="129"/>
      <c r="DA177" s="129"/>
      <c r="DB177" s="129"/>
      <c r="DC177" s="129"/>
      <c r="DD177" s="129"/>
      <c r="DE177" s="129"/>
      <c r="DF177" s="129"/>
      <c r="DG177" s="129"/>
      <c r="DH177" s="129"/>
      <c r="DI177" s="129"/>
      <c r="DJ177" s="129"/>
      <c r="DK177" s="129"/>
      <c r="DL177" s="129"/>
      <c r="DM177" s="129"/>
      <c r="DN177" s="129"/>
      <c r="DO177" s="129"/>
      <c r="DP177" s="129"/>
      <c r="DQ177" s="129"/>
      <c r="DR177" s="129"/>
      <c r="DS177" s="129"/>
      <c r="DT177" s="129"/>
      <c r="DU177" s="129"/>
      <c r="DV177" s="129"/>
      <c r="DW177" s="129"/>
      <c r="DX177" s="129"/>
      <c r="DY177" s="129"/>
      <c r="DZ177" s="129"/>
      <c r="EA177" s="129"/>
      <c r="EB177" s="129"/>
      <c r="EC177" s="129"/>
      <c r="ED177" s="129"/>
      <c r="EE177" s="129"/>
      <c r="EF177" s="129"/>
      <c r="EG177" s="129"/>
      <c r="EH177" s="129"/>
      <c r="EI177" s="129"/>
      <c r="EJ177" s="129"/>
      <c r="EK177" s="129"/>
      <c r="EL177" s="129"/>
      <c r="EM177" s="129"/>
      <c r="EN177" s="129"/>
      <c r="EO177" s="129"/>
      <c r="EP177" s="129"/>
      <c r="EQ177" s="129"/>
      <c r="ER177" s="129"/>
      <c r="ES177" s="129"/>
      <c r="ET177" s="129"/>
      <c r="EU177" s="129"/>
      <c r="EV177" s="129"/>
      <c r="EW177" s="129"/>
      <c r="EX177" s="129"/>
      <c r="EY177" s="129"/>
      <c r="EZ177" s="129"/>
      <c r="FA177" s="129"/>
      <c r="FB177" s="129"/>
      <c r="FC177" s="129"/>
      <c r="FD177" s="129"/>
      <c r="FE177" s="129"/>
      <c r="FF177" s="129"/>
      <c r="FG177" s="129"/>
      <c r="FH177" s="129"/>
      <c r="FI177" s="129"/>
      <c r="FJ177" s="129"/>
      <c r="FK177" s="129"/>
      <c r="FL177" s="129"/>
      <c r="FM177" s="129"/>
      <c r="FN177" s="129"/>
      <c r="FO177" s="129"/>
      <c r="FP177" s="129"/>
      <c r="FQ177" s="129"/>
      <c r="FR177" s="129"/>
      <c r="FS177" s="129"/>
      <c r="FT177" s="128">
        <v>0.25</v>
      </c>
      <c r="FU177" s="128">
        <v>0.21639015789205251</v>
      </c>
      <c r="FV177" s="128">
        <v>0.21440250819673987</v>
      </c>
      <c r="FW177" s="128">
        <v>0.21246732431375162</v>
      </c>
      <c r="FX177" s="128">
        <v>0.21058242781232686</v>
      </c>
      <c r="FY177" s="128">
        <v>0.20874573339003777</v>
      </c>
      <c r="FZ177" s="128">
        <v>0.20695524527861855</v>
      </c>
      <c r="GA177" s="128">
        <v>0.20520905365997527</v>
      </c>
      <c r="GB177" s="128">
        <v>0.2035044490582537</v>
      </c>
      <c r="GC177" s="128">
        <v>0.20184588363942468</v>
      </c>
      <c r="GD177" s="128">
        <v>0.2002313853693717</v>
      </c>
      <c r="GE177" s="128">
        <v>0.19865906598662786</v>
      </c>
      <c r="GF177" s="128">
        <v>0.1971271178124207</v>
      </c>
      <c r="GG177" s="128">
        <v>0.19563381067897842</v>
      </c>
      <c r="GH177" s="128">
        <v>0.19417748917571118</v>
      </c>
      <c r="GI177" s="128">
        <v>0.19275656956964146</v>
      </c>
      <c r="GJ177" s="128">
        <v>0.19136953711053678</v>
      </c>
      <c r="GK177" s="128">
        <v>0.19001494343504102</v>
      </c>
      <c r="GL177" s="128">
        <v>0.18869140338812757</v>
      </c>
      <c r="GM177" s="128">
        <v>0.187397594198655</v>
      </c>
      <c r="GN177" s="128">
        <v>0.18613086433697457</v>
      </c>
      <c r="GO177" s="128">
        <v>0.18489611408552736</v>
      </c>
      <c r="GP177" s="128">
        <v>0.18369191971637083</v>
      </c>
      <c r="GQ177" s="128">
        <v>0.1825169196567695</v>
      </c>
      <c r="GR177" s="128">
        <v>0.1813698119132359</v>
      </c>
      <c r="GS177" s="128">
        <v>0.180249351780911</v>
      </c>
      <c r="GT177" s="128">
        <v>0.17915434991868237</v>
      </c>
      <c r="GU177" s="128">
        <v>0.17808366947438803</v>
      </c>
      <c r="GV177" s="128">
        <v>0.17703622475418546</v>
      </c>
      <c r="GW177" s="128">
        <v>0.17601097876888533</v>
      </c>
      <c r="GX177" s="128">
        <v>0.1750069414114598</v>
      </c>
      <c r="GY177" s="128">
        <v>0.1740231676398029</v>
      </c>
      <c r="GZ177" s="128">
        <v>0.17305701715588712</v>
      </c>
      <c r="HA177" s="128">
        <v>0.1721134422344761</v>
      </c>
      <c r="HB177" s="128">
        <v>0.17119139029426225</v>
      </c>
      <c r="HC177" s="128">
        <v>0.17028985602898536</v>
      </c>
      <c r="HD177" s="128">
        <v>0.16940787932848458</v>
      </c>
      <c r="HE177" s="128">
        <v>0.15742231474609844</v>
      </c>
      <c r="HF177" s="128">
        <v>0.15663254386939068</v>
      </c>
      <c r="HG177" s="128">
        <v>0.15585858715528317</v>
      </c>
      <c r="HH177" s="128">
        <v>0.1550996991880463</v>
      </c>
      <c r="HI177" s="128">
        <v>0.15435517185641018</v>
      </c>
      <c r="HJ177" s="128">
        <v>0.15012332420827937</v>
      </c>
    </row>
    <row r="178" spans="1:218" ht="27" customHeight="1">
      <c r="A178" s="127">
        <v>199</v>
      </c>
      <c r="B178" s="129"/>
      <c r="C178" s="129"/>
      <c r="D178" s="129"/>
      <c r="E178" s="129"/>
      <c r="F178" s="129"/>
      <c r="G178" s="129"/>
      <c r="H178" s="129"/>
      <c r="I178" s="129"/>
      <c r="J178" s="129"/>
      <c r="K178" s="129"/>
      <c r="L178" s="129"/>
      <c r="M178" s="129"/>
      <c r="N178" s="129"/>
      <c r="O178" s="129"/>
      <c r="P178" s="129"/>
      <c r="Q178" s="129"/>
      <c r="R178" s="129"/>
      <c r="S178" s="129"/>
      <c r="T178" s="129"/>
      <c r="U178" s="129"/>
      <c r="V178" s="129"/>
      <c r="W178" s="129"/>
      <c r="X178" s="129"/>
      <c r="Y178" s="129"/>
      <c r="Z178" s="129"/>
      <c r="AA178" s="129"/>
      <c r="AB178" s="129"/>
      <c r="AC178" s="129"/>
      <c r="AD178" s="129"/>
      <c r="AE178" s="129"/>
      <c r="AF178" s="129"/>
      <c r="AG178" s="129"/>
      <c r="AH178" s="129"/>
      <c r="AI178" s="129"/>
      <c r="AJ178" s="129"/>
      <c r="AK178" s="129"/>
      <c r="AL178" s="129"/>
      <c r="AM178" s="129"/>
      <c r="AN178" s="129"/>
      <c r="AO178" s="129"/>
      <c r="AP178" s="129"/>
      <c r="AQ178" s="129"/>
      <c r="AR178" s="129"/>
      <c r="AS178" s="129"/>
      <c r="AT178" s="129"/>
      <c r="AU178" s="129"/>
      <c r="AV178" s="129"/>
      <c r="AW178" s="129"/>
      <c r="AX178" s="129"/>
      <c r="AY178" s="129"/>
      <c r="AZ178" s="129"/>
      <c r="BA178" s="129"/>
      <c r="BB178" s="129"/>
      <c r="BC178" s="129"/>
      <c r="BD178" s="129"/>
      <c r="BE178" s="129"/>
      <c r="BF178" s="129"/>
      <c r="BG178" s="129"/>
      <c r="BH178" s="129"/>
      <c r="BI178" s="129"/>
      <c r="BJ178" s="129"/>
      <c r="BK178" s="129"/>
      <c r="BL178" s="129"/>
      <c r="BM178" s="129"/>
      <c r="BN178" s="129"/>
      <c r="BO178" s="129"/>
      <c r="BP178" s="129"/>
      <c r="BQ178" s="129"/>
      <c r="BR178" s="129"/>
      <c r="BS178" s="129"/>
      <c r="BT178" s="129"/>
      <c r="BU178" s="129"/>
      <c r="BV178" s="129"/>
      <c r="BW178" s="129"/>
      <c r="BX178" s="129"/>
      <c r="BY178" s="129"/>
      <c r="BZ178" s="129"/>
      <c r="CA178" s="129"/>
      <c r="CB178" s="129"/>
      <c r="CC178" s="129"/>
      <c r="CD178" s="129"/>
      <c r="CE178" s="129"/>
      <c r="CF178" s="129"/>
      <c r="CG178" s="129"/>
      <c r="CH178" s="129"/>
      <c r="CI178" s="129"/>
      <c r="CJ178" s="129"/>
      <c r="CK178" s="129"/>
      <c r="CL178" s="129"/>
      <c r="CM178" s="129"/>
      <c r="CN178" s="129"/>
      <c r="CO178" s="129"/>
      <c r="CP178" s="129"/>
      <c r="CQ178" s="129"/>
      <c r="CR178" s="129"/>
      <c r="CS178" s="129"/>
      <c r="CT178" s="129"/>
      <c r="CU178" s="129"/>
      <c r="CV178" s="129"/>
      <c r="CW178" s="129"/>
      <c r="CX178" s="129"/>
      <c r="CY178" s="129"/>
      <c r="CZ178" s="129"/>
      <c r="DA178" s="129"/>
      <c r="DB178" s="129"/>
      <c r="DC178" s="129"/>
      <c r="DD178" s="129"/>
      <c r="DE178" s="129"/>
      <c r="DF178" s="129"/>
      <c r="DG178" s="129"/>
      <c r="DH178" s="129"/>
      <c r="DI178" s="129"/>
      <c r="DJ178" s="129"/>
      <c r="DK178" s="129"/>
      <c r="DL178" s="129"/>
      <c r="DM178" s="129"/>
      <c r="DN178" s="129"/>
      <c r="DO178" s="129"/>
      <c r="DP178" s="129"/>
      <c r="DQ178" s="129"/>
      <c r="DR178" s="129"/>
      <c r="DS178" s="129"/>
      <c r="DT178" s="129"/>
      <c r="DU178" s="129"/>
      <c r="DV178" s="129"/>
      <c r="DW178" s="129"/>
      <c r="DX178" s="129"/>
      <c r="DY178" s="129"/>
      <c r="DZ178" s="129"/>
      <c r="EA178" s="129"/>
      <c r="EB178" s="129"/>
      <c r="EC178" s="129"/>
      <c r="ED178" s="129"/>
      <c r="EE178" s="129"/>
      <c r="EF178" s="129"/>
      <c r="EG178" s="129"/>
      <c r="EH178" s="129"/>
      <c r="EI178" s="129"/>
      <c r="EJ178" s="129"/>
      <c r="EK178" s="129"/>
      <c r="EL178" s="129"/>
      <c r="EM178" s="129"/>
      <c r="EN178" s="129"/>
      <c r="EO178" s="129"/>
      <c r="EP178" s="129"/>
      <c r="EQ178" s="129"/>
      <c r="ER178" s="129"/>
      <c r="ES178" s="129"/>
      <c r="ET178" s="129"/>
      <c r="EU178" s="129"/>
      <c r="EV178" s="129"/>
      <c r="EW178" s="129"/>
      <c r="EX178" s="129"/>
      <c r="EY178" s="129"/>
      <c r="EZ178" s="129"/>
      <c r="FA178" s="129"/>
      <c r="FB178" s="129"/>
      <c r="FC178" s="129"/>
      <c r="FD178" s="129"/>
      <c r="FE178" s="129"/>
      <c r="FF178" s="129"/>
      <c r="FG178" s="129"/>
      <c r="FH178" s="129"/>
      <c r="FI178" s="129"/>
      <c r="FJ178" s="129"/>
      <c r="FK178" s="129"/>
      <c r="FL178" s="129"/>
      <c r="FM178" s="129"/>
      <c r="FN178" s="129"/>
      <c r="FO178" s="129"/>
      <c r="FP178" s="129"/>
      <c r="FQ178" s="129"/>
      <c r="FR178" s="129"/>
      <c r="FS178" s="129"/>
      <c r="FT178" s="129"/>
      <c r="FU178" s="128">
        <v>0.25</v>
      </c>
      <c r="FV178" s="128">
        <v>0.21622509888524738</v>
      </c>
      <c r="FW178" s="128">
        <v>0.2142433446487866</v>
      </c>
      <c r="FX178" s="128">
        <v>0.21231366664063825</v>
      </c>
      <c r="FY178" s="128">
        <v>0.21043391076846213</v>
      </c>
      <c r="FZ178" s="128">
        <v>0.20860201496923367</v>
      </c>
      <c r="GA178" s="128">
        <v>0.20681600556929952</v>
      </c>
      <c r="GB178" s="128">
        <v>0.20507310272337115</v>
      </c>
      <c r="GC178" s="128">
        <v>0.20337776163647314</v>
      </c>
      <c r="GD178" s="128">
        <v>0.2017279518015558</v>
      </c>
      <c r="GE178" s="128">
        <v>0.20012172850029455</v>
      </c>
      <c r="GF178" s="128">
        <v>0.19855722957745015</v>
      </c>
      <c r="GG178" s="128">
        <v>0.19703267231931415</v>
      </c>
      <c r="GH178" s="128">
        <v>0.1955463506189894</v>
      </c>
      <c r="GI178" s="128">
        <v>0.19409663187315132</v>
      </c>
      <c r="GJ178" s="128">
        <v>0.19268195422008533</v>
      </c>
      <c r="GK178" s="128">
        <v>0.19130082388056396</v>
      </c>
      <c r="GL178" s="128">
        <v>0.18995181198207756</v>
      </c>
      <c r="GM178" s="128">
        <v>0.18863355352040911</v>
      </c>
      <c r="GN178" s="128">
        <v>0.18734334106995215</v>
      </c>
      <c r="GO178" s="128">
        <v>0.1860861036618397</v>
      </c>
      <c r="GP178" s="128">
        <v>0.18486037800885996</v>
      </c>
      <c r="GQ178" s="128">
        <v>0.18366476435587567</v>
      </c>
      <c r="GR178" s="128">
        <v>0.182497923883953</v>
      </c>
      <c r="GS178" s="128">
        <v>0.18135857638093</v>
      </c>
      <c r="GT178" s="128">
        <v>0.18024549825984967</v>
      </c>
      <c r="GU178" s="128">
        <v>0.1791575196919028</v>
      </c>
      <c r="GV178" s="128">
        <v>0.1780935231900815</v>
      </c>
      <c r="GW178" s="128">
        <v>0.17705244114563312</v>
      </c>
      <c r="GX178" s="128">
        <v>0.17603325396088138</v>
      </c>
      <c r="GY178" s="128">
        <v>0.17503498819278196</v>
      </c>
      <c r="GZ178" s="128">
        <v>0.1740549554729795</v>
      </c>
      <c r="HA178" s="128">
        <v>0.17309815107920173</v>
      </c>
      <c r="HB178" s="128">
        <v>0.17216349506715142</v>
      </c>
      <c r="HC178" s="128">
        <v>0.1712499557425291</v>
      </c>
      <c r="HD178" s="128">
        <v>0.17035654756625862</v>
      </c>
      <c r="HE178" s="128">
        <v>0.16948232935319613</v>
      </c>
      <c r="HF178" s="128">
        <v>0.15749877192306277</v>
      </c>
      <c r="HG178" s="128">
        <v>0.1567156113383162</v>
      </c>
      <c r="HH178" s="128">
        <v>0.1559479687064005</v>
      </c>
      <c r="HI178" s="128">
        <v>0.15519511620776275</v>
      </c>
      <c r="HJ178" s="128">
        <v>0.15096896929200168</v>
      </c>
    </row>
    <row r="179" spans="1:218" ht="27" customHeight="1">
      <c r="A179" s="127">
        <v>200</v>
      </c>
      <c r="B179" s="129"/>
      <c r="C179" s="129"/>
      <c r="D179" s="129"/>
      <c r="E179" s="129"/>
      <c r="F179" s="129"/>
      <c r="G179" s="129"/>
      <c r="H179" s="129"/>
      <c r="I179" s="129"/>
      <c r="J179" s="129"/>
      <c r="K179" s="129"/>
      <c r="L179" s="129"/>
      <c r="M179" s="129"/>
      <c r="N179" s="129"/>
      <c r="O179" s="129"/>
      <c r="P179" s="129"/>
      <c r="Q179" s="129"/>
      <c r="R179" s="129"/>
      <c r="S179" s="129"/>
      <c r="T179" s="129"/>
      <c r="U179" s="129"/>
      <c r="V179" s="129"/>
      <c r="W179" s="129"/>
      <c r="X179" s="129"/>
      <c r="Y179" s="129"/>
      <c r="Z179" s="129"/>
      <c r="AA179" s="129"/>
      <c r="AB179" s="129"/>
      <c r="AC179" s="129"/>
      <c r="AD179" s="129"/>
      <c r="AE179" s="129"/>
      <c r="AF179" s="129"/>
      <c r="AG179" s="129"/>
      <c r="AH179" s="129"/>
      <c r="AI179" s="129"/>
      <c r="AJ179" s="129"/>
      <c r="AK179" s="129"/>
      <c r="AL179" s="129"/>
      <c r="AM179" s="129"/>
      <c r="AN179" s="129"/>
      <c r="AO179" s="129"/>
      <c r="AP179" s="129"/>
      <c r="AQ179" s="129"/>
      <c r="AR179" s="129"/>
      <c r="AS179" s="129"/>
      <c r="AT179" s="129"/>
      <c r="AU179" s="129"/>
      <c r="AV179" s="129"/>
      <c r="AW179" s="129"/>
      <c r="AX179" s="129"/>
      <c r="AY179" s="129"/>
      <c r="AZ179" s="129"/>
      <c r="BA179" s="129"/>
      <c r="BB179" s="129"/>
      <c r="BC179" s="129"/>
      <c r="BD179" s="129"/>
      <c r="BE179" s="129"/>
      <c r="BF179" s="129"/>
      <c r="BG179" s="129"/>
      <c r="BH179" s="129"/>
      <c r="BI179" s="129"/>
      <c r="BJ179" s="129"/>
      <c r="BK179" s="129"/>
      <c r="BL179" s="129"/>
      <c r="BM179" s="129"/>
      <c r="BN179" s="129"/>
      <c r="BO179" s="129"/>
      <c r="BP179" s="129"/>
      <c r="BQ179" s="129"/>
      <c r="BR179" s="129"/>
      <c r="BS179" s="129"/>
      <c r="BT179" s="129"/>
      <c r="BU179" s="129"/>
      <c r="BV179" s="129"/>
      <c r="BW179" s="129"/>
      <c r="BX179" s="129"/>
      <c r="BY179" s="129"/>
      <c r="BZ179" s="129"/>
      <c r="CA179" s="129"/>
      <c r="CB179" s="129"/>
      <c r="CC179" s="129"/>
      <c r="CD179" s="129"/>
      <c r="CE179" s="129"/>
      <c r="CF179" s="129"/>
      <c r="CG179" s="129"/>
      <c r="CH179" s="129"/>
      <c r="CI179" s="129"/>
      <c r="CJ179" s="129"/>
      <c r="CK179" s="129"/>
      <c r="CL179" s="129"/>
      <c r="CM179" s="129"/>
      <c r="CN179" s="129"/>
      <c r="CO179" s="129"/>
      <c r="CP179" s="129"/>
      <c r="CQ179" s="129"/>
      <c r="CR179" s="129"/>
      <c r="CS179" s="129"/>
      <c r="CT179" s="129"/>
      <c r="CU179" s="129"/>
      <c r="CV179" s="129"/>
      <c r="CW179" s="129"/>
      <c r="CX179" s="129"/>
      <c r="CY179" s="129"/>
      <c r="CZ179" s="129"/>
      <c r="DA179" s="129"/>
      <c r="DB179" s="129"/>
      <c r="DC179" s="129"/>
      <c r="DD179" s="129"/>
      <c r="DE179" s="129"/>
      <c r="DF179" s="129"/>
      <c r="DG179" s="129"/>
      <c r="DH179" s="129"/>
      <c r="DI179" s="129"/>
      <c r="DJ179" s="129"/>
      <c r="DK179" s="129"/>
      <c r="DL179" s="129"/>
      <c r="DM179" s="129"/>
      <c r="DN179" s="129"/>
      <c r="DO179" s="129"/>
      <c r="DP179" s="129"/>
      <c r="DQ179" s="129"/>
      <c r="DR179" s="129"/>
      <c r="DS179" s="129"/>
      <c r="DT179" s="129"/>
      <c r="DU179" s="129"/>
      <c r="DV179" s="129"/>
      <c r="DW179" s="129"/>
      <c r="DX179" s="129"/>
      <c r="DY179" s="129"/>
      <c r="DZ179" s="129"/>
      <c r="EA179" s="129"/>
      <c r="EB179" s="129"/>
      <c r="EC179" s="129"/>
      <c r="ED179" s="129"/>
      <c r="EE179" s="129"/>
      <c r="EF179" s="129"/>
      <c r="EG179" s="129"/>
      <c r="EH179" s="129"/>
      <c r="EI179" s="129"/>
      <c r="EJ179" s="129"/>
      <c r="EK179" s="129"/>
      <c r="EL179" s="129"/>
      <c r="EM179" s="129"/>
      <c r="EN179" s="129"/>
      <c r="EO179" s="129"/>
      <c r="EP179" s="129"/>
      <c r="EQ179" s="129"/>
      <c r="ER179" s="129"/>
      <c r="ES179" s="129"/>
      <c r="ET179" s="129"/>
      <c r="EU179" s="129"/>
      <c r="EV179" s="129"/>
      <c r="EW179" s="129"/>
      <c r="EX179" s="129"/>
      <c r="EY179" s="129"/>
      <c r="EZ179" s="129"/>
      <c r="FA179" s="129"/>
      <c r="FB179" s="129"/>
      <c r="FC179" s="129"/>
      <c r="FD179" s="129"/>
      <c r="FE179" s="129"/>
      <c r="FF179" s="129"/>
      <c r="FG179" s="129"/>
      <c r="FH179" s="129"/>
      <c r="FI179" s="129"/>
      <c r="FJ179" s="129"/>
      <c r="FK179" s="129"/>
      <c r="FL179" s="129"/>
      <c r="FM179" s="129"/>
      <c r="FN179" s="129"/>
      <c r="FO179" s="129"/>
      <c r="FP179" s="129"/>
      <c r="FQ179" s="129"/>
      <c r="FR179" s="129"/>
      <c r="FS179" s="129"/>
      <c r="FT179" s="129"/>
      <c r="FU179" s="129"/>
      <c r="FV179" s="128">
        <v>0.25</v>
      </c>
      <c r="FW179" s="128">
        <v>0.21605998525663236</v>
      </c>
      <c r="FX179" s="128">
        <v>0.21408407785090944</v>
      </c>
      <c r="FY179" s="128">
        <v>0.2121598621938817</v>
      </c>
      <c r="FZ179" s="128">
        <v>0.2102852082620122</v>
      </c>
      <c r="GA179" s="128">
        <v>0.20845807691078733</v>
      </c>
      <c r="GB179" s="128">
        <v>0.2066756164077846</v>
      </c>
      <c r="GC179" s="128">
        <v>0.20494228321941296</v>
      </c>
      <c r="GD179" s="128">
        <v>0.2032559869716029</v>
      </c>
      <c r="GE179" s="128">
        <v>0.2016147251366854</v>
      </c>
      <c r="GF179" s="128">
        <v>0.20001657976937848</v>
      </c>
      <c r="GG179" s="128">
        <v>0.19845971433458537</v>
      </c>
      <c r="GH179" s="128">
        <v>0.19694237079276652</v>
      </c>
      <c r="GI179" s="128">
        <v>0.1954628664702046</v>
      </c>
      <c r="GJ179" s="128">
        <v>0.19401959123012286</v>
      </c>
      <c r="GK179" s="128">
        <v>0.19261100474990248</v>
      </c>
      <c r="GL179" s="128">
        <v>0.19123563334487712</v>
      </c>
      <c r="GM179" s="128">
        <v>0.18989206872178097</v>
      </c>
      <c r="GN179" s="128">
        <v>0.18857754653843664</v>
      </c>
      <c r="GO179" s="128">
        <v>0.18729702355034156</v>
      </c>
      <c r="GP179" s="128">
        <v>0.18604899598626057</v>
      </c>
      <c r="GQ179" s="128">
        <v>0.18483202501048968</v>
      </c>
      <c r="GR179" s="128">
        <v>0.1836447341059906</v>
      </c>
      <c r="GS179" s="128">
        <v>0.18248580670573183</v>
      </c>
      <c r="GT179" s="128">
        <v>0.18135398415439616</v>
      </c>
      <c r="GU179" s="128">
        <v>0.18024806284750586</v>
      </c>
      <c r="GV179" s="128">
        <v>0.1791668927300169</v>
      </c>
      <c r="GW179" s="128">
        <v>0.17810937482175673</v>
      </c>
      <c r="GX179" s="128">
        <v>0.1770744593052358</v>
      </c>
      <c r="GY179" s="128">
        <v>0.176061143629526</v>
      </c>
      <c r="GZ179" s="128">
        <v>0.17506669063044558</v>
      </c>
      <c r="HA179" s="128">
        <v>0.17409613806024313</v>
      </c>
      <c r="HB179" s="128">
        <v>0.1731483779867399</v>
      </c>
      <c r="HC179" s="128">
        <v>0.17222235172029443</v>
      </c>
      <c r="HD179" s="128">
        <v>0.17131704770271775</v>
      </c>
      <c r="HE179" s="128">
        <v>0.17043149967775803</v>
      </c>
      <c r="HF179" s="128">
        <v>0.16956478493820912</v>
      </c>
      <c r="HG179" s="128">
        <v>0.15758247835585473</v>
      </c>
      <c r="HH179" s="128">
        <v>0.15680570757804263</v>
      </c>
      <c r="HI179" s="128">
        <v>0.15604417026563028</v>
      </c>
      <c r="HJ179" s="128">
        <v>0.1518257467460509</v>
      </c>
    </row>
    <row r="180" spans="1:218" ht="27" customHeight="1">
      <c r="A180" s="127">
        <v>201</v>
      </c>
      <c r="B180" s="129"/>
      <c r="C180" s="129"/>
      <c r="D180" s="129"/>
      <c r="E180" s="129"/>
      <c r="F180" s="129"/>
      <c r="G180" s="129"/>
      <c r="H180" s="129"/>
      <c r="I180" s="129"/>
      <c r="J180" s="129"/>
      <c r="K180" s="129"/>
      <c r="L180" s="129"/>
      <c r="M180" s="129"/>
      <c r="N180" s="129"/>
      <c r="O180" s="129"/>
      <c r="P180" s="129"/>
      <c r="Q180" s="129"/>
      <c r="R180" s="129"/>
      <c r="S180" s="129"/>
      <c r="T180" s="129"/>
      <c r="U180" s="129"/>
      <c r="V180" s="129"/>
      <c r="W180" s="129"/>
      <c r="X180" s="129"/>
      <c r="Y180" s="129"/>
      <c r="Z180" s="129"/>
      <c r="AA180" s="129"/>
      <c r="AB180" s="129"/>
      <c r="AC180" s="129"/>
      <c r="AD180" s="129"/>
      <c r="AE180" s="129"/>
      <c r="AF180" s="129"/>
      <c r="AG180" s="129"/>
      <c r="AH180" s="129"/>
      <c r="AI180" s="129"/>
      <c r="AJ180" s="129"/>
      <c r="AK180" s="129"/>
      <c r="AL180" s="129"/>
      <c r="AM180" s="129"/>
      <c r="AN180" s="129"/>
      <c r="AO180" s="129"/>
      <c r="AP180" s="129"/>
      <c r="AQ180" s="129"/>
      <c r="AR180" s="129"/>
      <c r="AS180" s="129"/>
      <c r="AT180" s="129"/>
      <c r="AU180" s="129"/>
      <c r="AV180" s="129"/>
      <c r="AW180" s="129"/>
      <c r="AX180" s="129"/>
      <c r="AY180" s="129"/>
      <c r="AZ180" s="129"/>
      <c r="BA180" s="129"/>
      <c r="BB180" s="129"/>
      <c r="BC180" s="129"/>
      <c r="BD180" s="129"/>
      <c r="BE180" s="129"/>
      <c r="BF180" s="129"/>
      <c r="BG180" s="129"/>
      <c r="BH180" s="129"/>
      <c r="BI180" s="129"/>
      <c r="BJ180" s="129"/>
      <c r="BK180" s="129"/>
      <c r="BL180" s="129"/>
      <c r="BM180" s="129"/>
      <c r="BN180" s="129"/>
      <c r="BO180" s="129"/>
      <c r="BP180" s="129"/>
      <c r="BQ180" s="129"/>
      <c r="BR180" s="129"/>
      <c r="BS180" s="129"/>
      <c r="BT180" s="129"/>
      <c r="BU180" s="129"/>
      <c r="BV180" s="129"/>
      <c r="BW180" s="129"/>
      <c r="BX180" s="129"/>
      <c r="BY180" s="129"/>
      <c r="BZ180" s="129"/>
      <c r="CA180" s="129"/>
      <c r="CB180" s="129"/>
      <c r="CC180" s="129"/>
      <c r="CD180" s="129"/>
      <c r="CE180" s="129"/>
      <c r="CF180" s="129"/>
      <c r="CG180" s="129"/>
      <c r="CH180" s="129"/>
      <c r="CI180" s="129"/>
      <c r="CJ180" s="129"/>
      <c r="CK180" s="129"/>
      <c r="CL180" s="129"/>
      <c r="CM180" s="129"/>
      <c r="CN180" s="129"/>
      <c r="CO180" s="129"/>
      <c r="CP180" s="129"/>
      <c r="CQ180" s="129"/>
      <c r="CR180" s="129"/>
      <c r="CS180" s="129"/>
      <c r="CT180" s="129"/>
      <c r="CU180" s="129"/>
      <c r="CV180" s="129"/>
      <c r="CW180" s="129"/>
      <c r="CX180" s="129"/>
      <c r="CY180" s="129"/>
      <c r="CZ180" s="129"/>
      <c r="DA180" s="129"/>
      <c r="DB180" s="129"/>
      <c r="DC180" s="129"/>
      <c r="DD180" s="129"/>
      <c r="DE180" s="129"/>
      <c r="DF180" s="129"/>
      <c r="DG180" s="129"/>
      <c r="DH180" s="129"/>
      <c r="DI180" s="129"/>
      <c r="DJ180" s="129"/>
      <c r="DK180" s="129"/>
      <c r="DL180" s="129"/>
      <c r="DM180" s="129"/>
      <c r="DN180" s="129"/>
      <c r="DO180" s="129"/>
      <c r="DP180" s="129"/>
      <c r="DQ180" s="129"/>
      <c r="DR180" s="129"/>
      <c r="DS180" s="129"/>
      <c r="DT180" s="129"/>
      <c r="DU180" s="129"/>
      <c r="DV180" s="129"/>
      <c r="DW180" s="129"/>
      <c r="DX180" s="129"/>
      <c r="DY180" s="129"/>
      <c r="DZ180" s="129"/>
      <c r="EA180" s="129"/>
      <c r="EB180" s="129"/>
      <c r="EC180" s="129"/>
      <c r="ED180" s="129"/>
      <c r="EE180" s="129"/>
      <c r="EF180" s="129"/>
      <c r="EG180" s="129"/>
      <c r="EH180" s="129"/>
      <c r="EI180" s="129"/>
      <c r="EJ180" s="129"/>
      <c r="EK180" s="129"/>
      <c r="EL180" s="129"/>
      <c r="EM180" s="129"/>
      <c r="EN180" s="129"/>
      <c r="EO180" s="129"/>
      <c r="EP180" s="129"/>
      <c r="EQ180" s="129"/>
      <c r="ER180" s="129"/>
      <c r="ES180" s="129"/>
      <c r="ET180" s="129"/>
      <c r="EU180" s="129"/>
      <c r="EV180" s="129"/>
      <c r="EW180" s="129"/>
      <c r="EX180" s="129"/>
      <c r="EY180" s="129"/>
      <c r="EZ180" s="129"/>
      <c r="FA180" s="129"/>
      <c r="FB180" s="129"/>
      <c r="FC180" s="129"/>
      <c r="FD180" s="129"/>
      <c r="FE180" s="129"/>
      <c r="FF180" s="129"/>
      <c r="FG180" s="129"/>
      <c r="FH180" s="129"/>
      <c r="FI180" s="129"/>
      <c r="FJ180" s="129"/>
      <c r="FK180" s="129"/>
      <c r="FL180" s="129"/>
      <c r="FM180" s="129"/>
      <c r="FN180" s="129"/>
      <c r="FO180" s="129"/>
      <c r="FP180" s="129"/>
      <c r="FQ180" s="129"/>
      <c r="FR180" s="129"/>
      <c r="FS180" s="129"/>
      <c r="FT180" s="129"/>
      <c r="FU180" s="129"/>
      <c r="FV180" s="129"/>
      <c r="FW180" s="128">
        <v>0.25</v>
      </c>
      <c r="FX180" s="128">
        <v>0.2158948176449721</v>
      </c>
      <c r="FY180" s="128">
        <v>0.21392470921723838</v>
      </c>
      <c r="FZ180" s="128">
        <v>0.2120059131141157</v>
      </c>
      <c r="GA180" s="128">
        <v>0.2101363230720351</v>
      </c>
      <c r="GB180" s="128">
        <v>0.20831301392496318</v>
      </c>
      <c r="GC180" s="128">
        <v>0.20654044157188803</v>
      </c>
      <c r="GD180" s="128">
        <v>0.20481645434982398</v>
      </c>
      <c r="GE180" s="128">
        <v>0.2031389905422375</v>
      </c>
      <c r="GF180" s="128">
        <v>0.20150607507389173</v>
      </c>
      <c r="GG180" s="128">
        <v>0.19991581628719673</v>
      </c>
      <c r="GH180" s="128">
        <v>0.1983664029487205</v>
      </c>
      <c r="GI180" s="128">
        <v>0.19685610109004203</v>
      </c>
      <c r="GJ180" s="128">
        <v>0.1953832511121504</v>
      </c>
      <c r="GK180" s="128">
        <v>0.1939462649986032</v>
      </c>
      <c r="GL180" s="128">
        <v>0.19254362313555803</v>
      </c>
      <c r="GM180" s="128">
        <v>0.19117387286321452</v>
      </c>
      <c r="GN180" s="128">
        <v>0.1898341918844936</v>
      </c>
      <c r="GO180" s="128">
        <v>0.18852956361954137</v>
      </c>
      <c r="GP180" s="128">
        <v>0.1872584428699305</v>
      </c>
      <c r="GQ180" s="128">
        <v>0.1860193508032912</v>
      </c>
      <c r="GR180" s="128">
        <v>0.18481087231433574</v>
      </c>
      <c r="GS180" s="128">
        <v>0.1836316536165533</v>
      </c>
      <c r="GT180" s="128">
        <v>0.18248040014716593</v>
      </c>
      <c r="GU180" s="128">
        <v>0.18135587371082182</v>
      </c>
      <c r="GV180" s="128">
        <v>0.1802568908938344</v>
      </c>
      <c r="GW180" s="128">
        <v>0.1791823205774317</v>
      </c>
      <c r="GX180" s="128">
        <v>0.17813108198023545</v>
      </c>
      <c r="GY180" s="128">
        <v>0.17710214272198826</v>
      </c>
      <c r="GZ180" s="128">
        <v>0.17609271610631136</v>
      </c>
      <c r="HA180" s="128">
        <v>0.17510788180705392</v>
      </c>
      <c r="HB180" s="128">
        <v>0.17414650326685968</v>
      </c>
      <c r="HC180" s="128">
        <v>0.17320749418134285</v>
      </c>
      <c r="HD180" s="128">
        <v>0.17228981637119772</v>
      </c>
      <c r="HE180" s="128">
        <v>0.17139247792415482</v>
      </c>
      <c r="HF180" s="128">
        <v>0.17051453141296263</v>
      </c>
      <c r="HG180" s="128">
        <v>0.16965507254795492</v>
      </c>
      <c r="HH180" s="128">
        <v>0.15767327647543283</v>
      </c>
      <c r="HI180" s="128">
        <v>0.1569026837674147</v>
      </c>
      <c r="HJ180" s="128">
        <v>0.15269406979166625</v>
      </c>
    </row>
    <row r="181" spans="1:218" ht="27" customHeight="1">
      <c r="A181" s="127">
        <v>202</v>
      </c>
      <c r="B181" s="129"/>
      <c r="C181" s="129"/>
      <c r="D181" s="129"/>
      <c r="E181" s="129"/>
      <c r="F181" s="129"/>
      <c r="G181" s="129"/>
      <c r="H181" s="129"/>
      <c r="I181" s="129"/>
      <c r="J181" s="129"/>
      <c r="K181" s="129"/>
      <c r="L181" s="129"/>
      <c r="M181" s="129"/>
      <c r="N181" s="129"/>
      <c r="O181" s="129"/>
      <c r="P181" s="129"/>
      <c r="Q181" s="129"/>
      <c r="R181" s="129"/>
      <c r="S181" s="129"/>
      <c r="T181" s="129"/>
      <c r="U181" s="129"/>
      <c r="V181" s="129"/>
      <c r="W181" s="129"/>
      <c r="X181" s="129"/>
      <c r="Y181" s="129"/>
      <c r="Z181" s="129"/>
      <c r="AA181" s="129"/>
      <c r="AB181" s="129"/>
      <c r="AC181" s="129"/>
      <c r="AD181" s="129"/>
      <c r="AE181" s="129"/>
      <c r="AF181" s="129"/>
      <c r="AG181" s="129"/>
      <c r="AH181" s="129"/>
      <c r="AI181" s="129"/>
      <c r="AJ181" s="129"/>
      <c r="AK181" s="129"/>
      <c r="AL181" s="129"/>
      <c r="AM181" s="129"/>
      <c r="AN181" s="129"/>
      <c r="AO181" s="129"/>
      <c r="AP181" s="129"/>
      <c r="AQ181" s="129"/>
      <c r="AR181" s="129"/>
      <c r="AS181" s="129"/>
      <c r="AT181" s="129"/>
      <c r="AU181" s="129"/>
      <c r="AV181" s="129"/>
      <c r="AW181" s="129"/>
      <c r="AX181" s="129"/>
      <c r="AY181" s="129"/>
      <c r="AZ181" s="129"/>
      <c r="BA181" s="129"/>
      <c r="BB181" s="129"/>
      <c r="BC181" s="129"/>
      <c r="BD181" s="129"/>
      <c r="BE181" s="129"/>
      <c r="BF181" s="129"/>
      <c r="BG181" s="129"/>
      <c r="BH181" s="129"/>
      <c r="BI181" s="129"/>
      <c r="BJ181" s="129"/>
      <c r="BK181" s="129"/>
      <c r="BL181" s="129"/>
      <c r="BM181" s="129"/>
      <c r="BN181" s="129"/>
      <c r="BO181" s="129"/>
      <c r="BP181" s="129"/>
      <c r="BQ181" s="129"/>
      <c r="BR181" s="129"/>
      <c r="BS181" s="129"/>
      <c r="BT181" s="129"/>
      <c r="BU181" s="129"/>
      <c r="BV181" s="129"/>
      <c r="BW181" s="129"/>
      <c r="BX181" s="129"/>
      <c r="BY181" s="129"/>
      <c r="BZ181" s="129"/>
      <c r="CA181" s="129"/>
      <c r="CB181" s="129"/>
      <c r="CC181" s="129"/>
      <c r="CD181" s="129"/>
      <c r="CE181" s="129"/>
      <c r="CF181" s="129"/>
      <c r="CG181" s="129"/>
      <c r="CH181" s="129"/>
      <c r="CI181" s="129"/>
      <c r="CJ181" s="129"/>
      <c r="CK181" s="129"/>
      <c r="CL181" s="129"/>
      <c r="CM181" s="129"/>
      <c r="CN181" s="129"/>
      <c r="CO181" s="129"/>
      <c r="CP181" s="129"/>
      <c r="CQ181" s="129"/>
      <c r="CR181" s="129"/>
      <c r="CS181" s="129"/>
      <c r="CT181" s="129"/>
      <c r="CU181" s="129"/>
      <c r="CV181" s="129"/>
      <c r="CW181" s="129"/>
      <c r="CX181" s="129"/>
      <c r="CY181" s="129"/>
      <c r="CZ181" s="129"/>
      <c r="DA181" s="129"/>
      <c r="DB181" s="129"/>
      <c r="DC181" s="129"/>
      <c r="DD181" s="129"/>
      <c r="DE181" s="129"/>
      <c r="DF181" s="129"/>
      <c r="DG181" s="129"/>
      <c r="DH181" s="129"/>
      <c r="DI181" s="129"/>
      <c r="DJ181" s="129"/>
      <c r="DK181" s="129"/>
      <c r="DL181" s="129"/>
      <c r="DM181" s="129"/>
      <c r="DN181" s="129"/>
      <c r="DO181" s="129"/>
      <c r="DP181" s="129"/>
      <c r="DQ181" s="129"/>
      <c r="DR181" s="129"/>
      <c r="DS181" s="129"/>
      <c r="DT181" s="129"/>
      <c r="DU181" s="129"/>
      <c r="DV181" s="129"/>
      <c r="DW181" s="129"/>
      <c r="DX181" s="129"/>
      <c r="DY181" s="129"/>
      <c r="DZ181" s="129"/>
      <c r="EA181" s="129"/>
      <c r="EB181" s="129"/>
      <c r="EC181" s="129"/>
      <c r="ED181" s="129"/>
      <c r="EE181" s="129"/>
      <c r="EF181" s="129"/>
      <c r="EG181" s="129"/>
      <c r="EH181" s="129"/>
      <c r="EI181" s="129"/>
      <c r="EJ181" s="129"/>
      <c r="EK181" s="129"/>
      <c r="EL181" s="129"/>
      <c r="EM181" s="129"/>
      <c r="EN181" s="129"/>
      <c r="EO181" s="129"/>
      <c r="EP181" s="129"/>
      <c r="EQ181" s="129"/>
      <c r="ER181" s="129"/>
      <c r="ES181" s="129"/>
      <c r="ET181" s="129"/>
      <c r="EU181" s="129"/>
      <c r="EV181" s="129"/>
      <c r="EW181" s="129"/>
      <c r="EX181" s="129"/>
      <c r="EY181" s="129"/>
      <c r="EZ181" s="129"/>
      <c r="FA181" s="129"/>
      <c r="FB181" s="129"/>
      <c r="FC181" s="129"/>
      <c r="FD181" s="129"/>
      <c r="FE181" s="129"/>
      <c r="FF181" s="129"/>
      <c r="FG181" s="129"/>
      <c r="FH181" s="129"/>
      <c r="FI181" s="129"/>
      <c r="FJ181" s="129"/>
      <c r="FK181" s="129"/>
      <c r="FL181" s="129"/>
      <c r="FM181" s="129"/>
      <c r="FN181" s="129"/>
      <c r="FO181" s="129"/>
      <c r="FP181" s="129"/>
      <c r="FQ181" s="129"/>
      <c r="FR181" s="129"/>
      <c r="FS181" s="129"/>
      <c r="FT181" s="129"/>
      <c r="FU181" s="129"/>
      <c r="FV181" s="129"/>
      <c r="FW181" s="129"/>
      <c r="FX181" s="128">
        <v>0.25</v>
      </c>
      <c r="FY181" s="128">
        <v>0.21572959666941535</v>
      </c>
      <c r="FZ181" s="128">
        <v>0.21376524012423076</v>
      </c>
      <c r="GA181" s="128">
        <v>0.21185182146232406</v>
      </c>
      <c r="GB181" s="128">
        <v>0.2099863405082936</v>
      </c>
      <c r="GC181" s="128">
        <v>0.2081732507128251</v>
      </c>
      <c r="GD181" s="128">
        <v>0.20641033767381955</v>
      </c>
      <c r="GE181" s="128">
        <v>0.20469547907884947</v>
      </c>
      <c r="GF181" s="128">
        <v>0.20302664135600987</v>
      </c>
      <c r="GG181" s="128">
        <v>0.20140187639800616</v>
      </c>
      <c r="GH181" s="128">
        <v>0.19981931849090923</v>
      </c>
      <c r="GI181" s="128">
        <v>0.1982771811225897</v>
      </c>
      <c r="GJ181" s="128">
        <v>0.1967737540206221</v>
      </c>
      <c r="GK181" s="128">
        <v>0.19530740030099028</v>
      </c>
      <c r="GL181" s="128">
        <v>0.1938765532809149</v>
      </c>
      <c r="GM181" s="128">
        <v>0.1924797148346831</v>
      </c>
      <c r="GN181" s="128">
        <v>0.19111400365396103</v>
      </c>
      <c r="GO181" s="128">
        <v>0.18978442872777035</v>
      </c>
      <c r="GP181" s="128">
        <v>0.18848940246858223</v>
      </c>
      <c r="GQ181" s="128">
        <v>0.18722740511301064</v>
      </c>
      <c r="GR181" s="128">
        <v>0.1859969820595776</v>
      </c>
      <c r="GS181" s="128">
        <v>0.18479674142033753</v>
      </c>
      <c r="GT181" s="128">
        <v>0.18362535186907383</v>
      </c>
      <c r="GU181" s="128">
        <v>0.1824815397878827</v>
      </c>
      <c r="GV181" s="128">
        <v>0.18136408759781528</v>
      </c>
      <c r="GW181" s="128">
        <v>0.18027183125872426</v>
      </c>
      <c r="GX181" s="128">
        <v>0.1792036582660936</v>
      </c>
      <c r="GY181" s="128">
        <v>0.17815850567413255</v>
      </c>
      <c r="GZ181" s="128">
        <v>0.1771335365068434</v>
      </c>
      <c r="HA181" s="128">
        <v>0.17613387178179812</v>
      </c>
      <c r="HB181" s="128">
        <v>0.1751583456665428</v>
      </c>
      <c r="HC181" s="128">
        <v>0.1742058436102322</v>
      </c>
      <c r="HD181" s="128">
        <v>0.17327530019842302</v>
      </c>
      <c r="HE181" s="128">
        <v>0.1723656972661953</v>
      </c>
      <c r="HF181" s="128">
        <v>0.17147606208670024</v>
      </c>
      <c r="HG181" s="128">
        <v>0.1706054659797397</v>
      </c>
      <c r="HH181" s="128">
        <v>0.16975302042252383</v>
      </c>
      <c r="HI181" s="128">
        <v>0.1577710146135934</v>
      </c>
      <c r="HJ181" s="128">
        <v>0.15357436121066698</v>
      </c>
    </row>
    <row r="182" spans="1:218" ht="27" customHeight="1">
      <c r="A182" s="127">
        <v>203</v>
      </c>
      <c r="B182" s="129"/>
      <c r="C182" s="129"/>
      <c r="D182" s="129"/>
      <c r="E182" s="129"/>
      <c r="F182" s="129"/>
      <c r="G182" s="129"/>
      <c r="H182" s="129"/>
      <c r="I182" s="129"/>
      <c r="J182" s="129"/>
      <c r="K182" s="129"/>
      <c r="L182" s="129"/>
      <c r="M182" s="129"/>
      <c r="N182" s="129"/>
      <c r="O182" s="129"/>
      <c r="P182" s="129"/>
      <c r="Q182" s="129"/>
      <c r="R182" s="129"/>
      <c r="S182" s="129"/>
      <c r="T182" s="129"/>
      <c r="U182" s="129"/>
      <c r="V182" s="129"/>
      <c r="W182" s="129"/>
      <c r="X182" s="129"/>
      <c r="Y182" s="129"/>
      <c r="Z182" s="129"/>
      <c r="AA182" s="129"/>
      <c r="AB182" s="129"/>
      <c r="AC182" s="129"/>
      <c r="AD182" s="129"/>
      <c r="AE182" s="129"/>
      <c r="AF182" s="129"/>
      <c r="AG182" s="129"/>
      <c r="AH182" s="129"/>
      <c r="AI182" s="129"/>
      <c r="AJ182" s="129"/>
      <c r="AK182" s="129"/>
      <c r="AL182" s="129"/>
      <c r="AM182" s="129"/>
      <c r="AN182" s="129"/>
      <c r="AO182" s="129"/>
      <c r="AP182" s="129"/>
      <c r="AQ182" s="129"/>
      <c r="AR182" s="129"/>
      <c r="AS182" s="129"/>
      <c r="AT182" s="129"/>
      <c r="AU182" s="129"/>
      <c r="AV182" s="129"/>
      <c r="AW182" s="129"/>
      <c r="AX182" s="129"/>
      <c r="AY182" s="129"/>
      <c r="AZ182" s="129"/>
      <c r="BA182" s="129"/>
      <c r="BB182" s="129"/>
      <c r="BC182" s="129"/>
      <c r="BD182" s="129"/>
      <c r="BE182" s="129"/>
      <c r="BF182" s="129"/>
      <c r="BG182" s="129"/>
      <c r="BH182" s="129"/>
      <c r="BI182" s="129"/>
      <c r="BJ182" s="129"/>
      <c r="BK182" s="129"/>
      <c r="BL182" s="129"/>
      <c r="BM182" s="129"/>
      <c r="BN182" s="129"/>
      <c r="BO182" s="129"/>
      <c r="BP182" s="129"/>
      <c r="BQ182" s="129"/>
      <c r="BR182" s="129"/>
      <c r="BS182" s="129"/>
      <c r="BT182" s="129"/>
      <c r="BU182" s="129"/>
      <c r="BV182" s="129"/>
      <c r="BW182" s="129"/>
      <c r="BX182" s="129"/>
      <c r="BY182" s="129"/>
      <c r="BZ182" s="129"/>
      <c r="CA182" s="129"/>
      <c r="CB182" s="129"/>
      <c r="CC182" s="129"/>
      <c r="CD182" s="129"/>
      <c r="CE182" s="129"/>
      <c r="CF182" s="129"/>
      <c r="CG182" s="129"/>
      <c r="CH182" s="129"/>
      <c r="CI182" s="129"/>
      <c r="CJ182" s="129"/>
      <c r="CK182" s="129"/>
      <c r="CL182" s="129"/>
      <c r="CM182" s="129"/>
      <c r="CN182" s="129"/>
      <c r="CO182" s="129"/>
      <c r="CP182" s="129"/>
      <c r="CQ182" s="129"/>
      <c r="CR182" s="129"/>
      <c r="CS182" s="129"/>
      <c r="CT182" s="129"/>
      <c r="CU182" s="129"/>
      <c r="CV182" s="129"/>
      <c r="CW182" s="129"/>
      <c r="CX182" s="129"/>
      <c r="CY182" s="129"/>
      <c r="CZ182" s="129"/>
      <c r="DA182" s="129"/>
      <c r="DB182" s="129"/>
      <c r="DC182" s="129"/>
      <c r="DD182" s="129"/>
      <c r="DE182" s="129"/>
      <c r="DF182" s="129"/>
      <c r="DG182" s="129"/>
      <c r="DH182" s="129"/>
      <c r="DI182" s="129"/>
      <c r="DJ182" s="129"/>
      <c r="DK182" s="129"/>
      <c r="DL182" s="129"/>
      <c r="DM182" s="129"/>
      <c r="DN182" s="129"/>
      <c r="DO182" s="129"/>
      <c r="DP182" s="129"/>
      <c r="DQ182" s="129"/>
      <c r="DR182" s="129"/>
      <c r="DS182" s="129"/>
      <c r="DT182" s="129"/>
      <c r="DU182" s="129"/>
      <c r="DV182" s="129"/>
      <c r="DW182" s="129"/>
      <c r="DX182" s="129"/>
      <c r="DY182" s="129"/>
      <c r="DZ182" s="129"/>
      <c r="EA182" s="129"/>
      <c r="EB182" s="129"/>
      <c r="EC182" s="129"/>
      <c r="ED182" s="129"/>
      <c r="EE182" s="129"/>
      <c r="EF182" s="129"/>
      <c r="EG182" s="129"/>
      <c r="EH182" s="129"/>
      <c r="EI182" s="129"/>
      <c r="EJ182" s="129"/>
      <c r="EK182" s="129"/>
      <c r="EL182" s="129"/>
      <c r="EM182" s="129"/>
      <c r="EN182" s="129"/>
      <c r="EO182" s="129"/>
      <c r="EP182" s="129"/>
      <c r="EQ182" s="129"/>
      <c r="ER182" s="129"/>
      <c r="ES182" s="129"/>
      <c r="ET182" s="129"/>
      <c r="EU182" s="129"/>
      <c r="EV182" s="129"/>
      <c r="EW182" s="129"/>
      <c r="EX182" s="129"/>
      <c r="EY182" s="129"/>
      <c r="EZ182" s="129"/>
      <c r="FA182" s="129"/>
      <c r="FB182" s="129"/>
      <c r="FC182" s="129"/>
      <c r="FD182" s="129"/>
      <c r="FE182" s="129"/>
      <c r="FF182" s="129"/>
      <c r="FG182" s="129"/>
      <c r="FH182" s="129"/>
      <c r="FI182" s="129"/>
      <c r="FJ182" s="129"/>
      <c r="FK182" s="129"/>
      <c r="FL182" s="129"/>
      <c r="FM182" s="129"/>
      <c r="FN182" s="129"/>
      <c r="FO182" s="129"/>
      <c r="FP182" s="129"/>
      <c r="FQ182" s="129"/>
      <c r="FR182" s="129"/>
      <c r="FS182" s="129"/>
      <c r="FT182" s="129"/>
      <c r="FU182" s="129"/>
      <c r="FV182" s="129"/>
      <c r="FW182" s="129"/>
      <c r="FX182" s="129"/>
      <c r="FY182" s="128">
        <v>0.25</v>
      </c>
      <c r="FZ182" s="128">
        <v>0.2155643229308853</v>
      </c>
      <c r="GA182" s="128">
        <v>0.21360567190040944</v>
      </c>
      <c r="GB182" s="128">
        <v>0.2116966631886438</v>
      </c>
      <c r="GC182" s="128">
        <v>0.20984174586405716</v>
      </c>
      <c r="GD182" s="128">
        <v>0.20803864130644092</v>
      </c>
      <c r="GE182" s="128">
        <v>0.206285165172449</v>
      </c>
      <c r="GF182" s="128">
        <v>0.20457922399952225</v>
      </c>
      <c r="GG182" s="128">
        <v>0.20291881187688307</v>
      </c>
      <c r="GH182" s="128">
        <v>0.20130200729769876</v>
      </c>
      <c r="GI182" s="128">
        <v>0.1997269699319972</v>
      </c>
      <c r="GJ182" s="128">
        <v>0.1981919375983256</v>
      </c>
      <c r="GK182" s="128">
        <v>0.19669522334761452</v>
      </c>
      <c r="GL182" s="128">
        <v>0.19523521226524396</v>
      </c>
      <c r="GM182" s="128">
        <v>0.19381035963793053</v>
      </c>
      <c r="GN182" s="128">
        <v>0.19241772407140176</v>
      </c>
      <c r="GO182" s="128">
        <v>0.19106233899104347</v>
      </c>
      <c r="GP182" s="128">
        <v>0.18974257343924456</v>
      </c>
      <c r="GQ182" s="128">
        <v>0.1884568657686788</v>
      </c>
      <c r="GR182" s="128">
        <v>0.1872037209556261</v>
      </c>
      <c r="GS182" s="128">
        <v>0.18598170811109974</v>
      </c>
      <c r="GT182" s="128">
        <v>0.18478945827228901</v>
      </c>
      <c r="GU182" s="128">
        <v>0.18362566155029753</v>
      </c>
      <c r="GV182" s="128">
        <v>0.18248906537799628</v>
      </c>
      <c r="GW182" s="128">
        <v>0.18137847199521548</v>
      </c>
      <c r="GX182" s="128">
        <v>0.1802927363996081</v>
      </c>
      <c r="GY182" s="128">
        <v>0.17923076432862634</v>
      </c>
      <c r="GZ182" s="128">
        <v>0.17818966776799683</v>
      </c>
      <c r="HA182" s="128">
        <v>0.17717460847569202</v>
      </c>
      <c r="HB182" s="128">
        <v>0.17618439068139283</v>
      </c>
      <c r="HC182" s="128">
        <v>0.1752178709435483</v>
      </c>
      <c r="HD182" s="128">
        <v>0.17427395598632675</v>
      </c>
      <c r="HE182" s="128">
        <v>0.17335160078359418</v>
      </c>
      <c r="HF182" s="128">
        <v>0.17244980671771706</v>
      </c>
      <c r="HG182" s="128">
        <v>0.1715676201439971</v>
      </c>
      <c r="HH182" s="128">
        <v>0.17070412856148745</v>
      </c>
      <c r="HI182" s="128">
        <v>0.16985846313256583</v>
      </c>
      <c r="HJ182" s="128">
        <v>0.15446705352133833</v>
      </c>
    </row>
    <row r="183" spans="1:218" ht="27" customHeight="1">
      <c r="A183" s="127">
        <v>204</v>
      </c>
      <c r="B183" s="129"/>
      <c r="C183" s="129"/>
      <c r="D183" s="129"/>
      <c r="E183" s="129"/>
      <c r="F183" s="129"/>
      <c r="G183" s="129"/>
      <c r="H183" s="129"/>
      <c r="I183" s="129"/>
      <c r="J183" s="129"/>
      <c r="K183" s="129"/>
      <c r="L183" s="129"/>
      <c r="M183" s="129"/>
      <c r="N183" s="129"/>
      <c r="O183" s="129"/>
      <c r="P183" s="129"/>
      <c r="Q183" s="129"/>
      <c r="R183" s="129"/>
      <c r="S183" s="129"/>
      <c r="T183" s="129"/>
      <c r="U183" s="129"/>
      <c r="V183" s="129"/>
      <c r="W183" s="129"/>
      <c r="X183" s="129"/>
      <c r="Y183" s="129"/>
      <c r="Z183" s="129"/>
      <c r="AA183" s="129"/>
      <c r="AB183" s="129"/>
      <c r="AC183" s="129"/>
      <c r="AD183" s="129"/>
      <c r="AE183" s="129"/>
      <c r="AF183" s="129"/>
      <c r="AG183" s="129"/>
      <c r="AH183" s="129"/>
      <c r="AI183" s="129"/>
      <c r="AJ183" s="129"/>
      <c r="AK183" s="129"/>
      <c r="AL183" s="129"/>
      <c r="AM183" s="129"/>
      <c r="AN183" s="129"/>
      <c r="AO183" s="129"/>
      <c r="AP183" s="129"/>
      <c r="AQ183" s="129"/>
      <c r="AR183" s="129"/>
      <c r="AS183" s="129"/>
      <c r="AT183" s="129"/>
      <c r="AU183" s="129"/>
      <c r="AV183" s="129"/>
      <c r="AW183" s="129"/>
      <c r="AX183" s="129"/>
      <c r="AY183" s="129"/>
      <c r="AZ183" s="129"/>
      <c r="BA183" s="129"/>
      <c r="BB183" s="129"/>
      <c r="BC183" s="129"/>
      <c r="BD183" s="129"/>
      <c r="BE183" s="129"/>
      <c r="BF183" s="129"/>
      <c r="BG183" s="129"/>
      <c r="BH183" s="129"/>
      <c r="BI183" s="129"/>
      <c r="BJ183" s="129"/>
      <c r="BK183" s="129"/>
      <c r="BL183" s="129"/>
      <c r="BM183" s="129"/>
      <c r="BN183" s="129"/>
      <c r="BO183" s="129"/>
      <c r="BP183" s="129"/>
      <c r="BQ183" s="129"/>
      <c r="BR183" s="129"/>
      <c r="BS183" s="129"/>
      <c r="BT183" s="129"/>
      <c r="BU183" s="129"/>
      <c r="BV183" s="129"/>
      <c r="BW183" s="129"/>
      <c r="BX183" s="129"/>
      <c r="BY183" s="129"/>
      <c r="BZ183" s="129"/>
      <c r="CA183" s="129"/>
      <c r="CB183" s="129"/>
      <c r="CC183" s="129"/>
      <c r="CD183" s="129"/>
      <c r="CE183" s="129"/>
      <c r="CF183" s="129"/>
      <c r="CG183" s="129"/>
      <c r="CH183" s="129"/>
      <c r="CI183" s="129"/>
      <c r="CJ183" s="129"/>
      <c r="CK183" s="129"/>
      <c r="CL183" s="129"/>
      <c r="CM183" s="129"/>
      <c r="CN183" s="129"/>
      <c r="CO183" s="129"/>
      <c r="CP183" s="129"/>
      <c r="CQ183" s="129"/>
      <c r="CR183" s="129"/>
      <c r="CS183" s="129"/>
      <c r="CT183" s="129"/>
      <c r="CU183" s="129"/>
      <c r="CV183" s="129"/>
      <c r="CW183" s="129"/>
      <c r="CX183" s="129"/>
      <c r="CY183" s="129"/>
      <c r="CZ183" s="129"/>
      <c r="DA183" s="129"/>
      <c r="DB183" s="129"/>
      <c r="DC183" s="129"/>
      <c r="DD183" s="129"/>
      <c r="DE183" s="129"/>
      <c r="DF183" s="129"/>
      <c r="DG183" s="129"/>
      <c r="DH183" s="129"/>
      <c r="DI183" s="129"/>
      <c r="DJ183" s="129"/>
      <c r="DK183" s="129"/>
      <c r="DL183" s="129"/>
      <c r="DM183" s="129"/>
      <c r="DN183" s="129"/>
      <c r="DO183" s="129"/>
      <c r="DP183" s="129"/>
      <c r="DQ183" s="129"/>
      <c r="DR183" s="129"/>
      <c r="DS183" s="129"/>
      <c r="DT183" s="129"/>
      <c r="DU183" s="129"/>
      <c r="DV183" s="129"/>
      <c r="DW183" s="129"/>
      <c r="DX183" s="129"/>
      <c r="DY183" s="129"/>
      <c r="DZ183" s="129"/>
      <c r="EA183" s="129"/>
      <c r="EB183" s="129"/>
      <c r="EC183" s="129"/>
      <c r="ED183" s="129"/>
      <c r="EE183" s="129"/>
      <c r="EF183" s="129"/>
      <c r="EG183" s="129"/>
      <c r="EH183" s="129"/>
      <c r="EI183" s="129"/>
      <c r="EJ183" s="129"/>
      <c r="EK183" s="129"/>
      <c r="EL183" s="129"/>
      <c r="EM183" s="129"/>
      <c r="EN183" s="129"/>
      <c r="EO183" s="129"/>
      <c r="EP183" s="129"/>
      <c r="EQ183" s="129"/>
      <c r="ER183" s="129"/>
      <c r="ES183" s="129"/>
      <c r="ET183" s="129"/>
      <c r="EU183" s="129"/>
      <c r="EV183" s="129"/>
      <c r="EW183" s="129"/>
      <c r="EX183" s="129"/>
      <c r="EY183" s="129"/>
      <c r="EZ183" s="129"/>
      <c r="FA183" s="129"/>
      <c r="FB183" s="129"/>
      <c r="FC183" s="129"/>
      <c r="FD183" s="129"/>
      <c r="FE183" s="129"/>
      <c r="FF183" s="129"/>
      <c r="FG183" s="129"/>
      <c r="FH183" s="129"/>
      <c r="FI183" s="129"/>
      <c r="FJ183" s="129"/>
      <c r="FK183" s="129"/>
      <c r="FL183" s="129"/>
      <c r="FM183" s="129"/>
      <c r="FN183" s="129"/>
      <c r="FO183" s="129"/>
      <c r="FP183" s="129"/>
      <c r="FQ183" s="129"/>
      <c r="FR183" s="129"/>
      <c r="FS183" s="129"/>
      <c r="FT183" s="129"/>
      <c r="FU183" s="129"/>
      <c r="FV183" s="129"/>
      <c r="FW183" s="129"/>
      <c r="FX183" s="129"/>
      <c r="FY183" s="129"/>
      <c r="FZ183" s="128">
        <v>0.25</v>
      </c>
      <c r="GA183" s="128">
        <v>0.21539899700873927</v>
      </c>
      <c r="GB183" s="128">
        <v>0.2134450711781893</v>
      </c>
      <c r="GC183" s="128">
        <v>0.21154698382404777</v>
      </c>
      <c r="GD183" s="128">
        <v>0.2097023905996933</v>
      </c>
      <c r="GE183" s="128">
        <v>0.20790904366735016</v>
      </c>
      <c r="GF183" s="128">
        <v>0.2061647882520645</v>
      </c>
      <c r="GG183" s="128">
        <v>0.20446755925876337</v>
      </c>
      <c r="GH183" s="128">
        <v>0.20281537804904756</v>
      </c>
      <c r="GI183" s="128">
        <v>0.2012063491753945</v>
      </c>
      <c r="GJ183" s="128">
        <v>0.19963865728684912</v>
      </c>
      <c r="GK183" s="128">
        <v>0.1981105641476605</v>
      </c>
      <c r="GL183" s="128">
        <v>0.19662040542491266</v>
      </c>
      <c r="GM183" s="128">
        <v>0.1951665886734213</v>
      </c>
      <c r="GN183" s="128">
        <v>0.19374611131964609</v>
      </c>
      <c r="GO183" s="128">
        <v>0.1923640300553948</v>
      </c>
      <c r="GP183" s="128">
        <v>0.19101866955258637</v>
      </c>
      <c r="GQ183" s="128">
        <v>0.18970842530812843</v>
      </c>
      <c r="GR183" s="128">
        <v>0.18843176093157718</v>
      </c>
      <c r="GS183" s="128">
        <v>0.18718720561533372</v>
      </c>
      <c r="GT183" s="128">
        <v>0.18597335186935907</v>
      </c>
      <c r="GU183" s="128">
        <v>0.1847888526682629</v>
      </c>
      <c r="GV183" s="128">
        <v>0.183632419617233</v>
      </c>
      <c r="GW183" s="128">
        <v>0.1825028204212768</v>
      </c>
      <c r="GX183" s="128">
        <v>0.1813988767898063</v>
      </c>
      <c r="GY183" s="128">
        <v>0.1803194623770061</v>
      </c>
      <c r="GZ183" s="128">
        <v>0.1792616373602507</v>
      </c>
      <c r="HA183" s="128">
        <v>0.17823060360865042</v>
      </c>
      <c r="HB183" s="128">
        <v>0.1772251347381784</v>
      </c>
      <c r="HC183" s="128">
        <v>0.17624405775957896</v>
      </c>
      <c r="HD183" s="128">
        <v>0.17528625089693564</v>
      </c>
      <c r="HE183" s="128">
        <v>0.1743506416421941</v>
      </c>
      <c r="HF183" s="128">
        <v>0.17343620488390687</v>
      </c>
      <c r="HG183" s="128">
        <v>0.17254196142737505</v>
      </c>
      <c r="HH183" s="128">
        <v>0.1716669742241123</v>
      </c>
      <c r="HI183" s="128">
        <v>0.17081035068598652</v>
      </c>
      <c r="HJ183" s="128">
        <v>0.1663500003477537</v>
      </c>
    </row>
    <row r="184" spans="1:218" ht="27" customHeight="1">
      <c r="A184" s="127">
        <v>205</v>
      </c>
      <c r="B184" s="129"/>
      <c r="C184" s="129"/>
      <c r="D184" s="129"/>
      <c r="E184" s="129"/>
      <c r="F184" s="129"/>
      <c r="G184" s="129"/>
      <c r="H184" s="129"/>
      <c r="I184" s="129"/>
      <c r="J184" s="129"/>
      <c r="K184" s="129"/>
      <c r="L184" s="129"/>
      <c r="M184" s="129"/>
      <c r="N184" s="129"/>
      <c r="O184" s="129"/>
      <c r="P184" s="129"/>
      <c r="Q184" s="129"/>
      <c r="R184" s="129"/>
      <c r="S184" s="129"/>
      <c r="T184" s="129"/>
      <c r="U184" s="129"/>
      <c r="V184" s="129"/>
      <c r="W184" s="129"/>
      <c r="X184" s="129"/>
      <c r="Y184" s="129"/>
      <c r="Z184" s="129"/>
      <c r="AA184" s="129"/>
      <c r="AB184" s="129"/>
      <c r="AC184" s="129"/>
      <c r="AD184" s="129"/>
      <c r="AE184" s="129"/>
      <c r="AF184" s="129"/>
      <c r="AG184" s="129"/>
      <c r="AH184" s="129"/>
      <c r="AI184" s="129"/>
      <c r="AJ184" s="129"/>
      <c r="AK184" s="129"/>
      <c r="AL184" s="129"/>
      <c r="AM184" s="129"/>
      <c r="AN184" s="129"/>
      <c r="AO184" s="129"/>
      <c r="AP184" s="129"/>
      <c r="AQ184" s="129"/>
      <c r="AR184" s="129"/>
      <c r="AS184" s="129"/>
      <c r="AT184" s="129"/>
      <c r="AU184" s="129"/>
      <c r="AV184" s="129"/>
      <c r="AW184" s="129"/>
      <c r="AX184" s="129"/>
      <c r="AY184" s="129"/>
      <c r="AZ184" s="129"/>
      <c r="BA184" s="129"/>
      <c r="BB184" s="129"/>
      <c r="BC184" s="129"/>
      <c r="BD184" s="129"/>
      <c r="BE184" s="129"/>
      <c r="BF184" s="129"/>
      <c r="BG184" s="129"/>
      <c r="BH184" s="129"/>
      <c r="BI184" s="129"/>
      <c r="BJ184" s="129"/>
      <c r="BK184" s="129"/>
      <c r="BL184" s="129"/>
      <c r="BM184" s="129"/>
      <c r="BN184" s="129"/>
      <c r="BO184" s="129"/>
      <c r="BP184" s="129"/>
      <c r="BQ184" s="129"/>
      <c r="BR184" s="129"/>
      <c r="BS184" s="129"/>
      <c r="BT184" s="129"/>
      <c r="BU184" s="129"/>
      <c r="BV184" s="129"/>
      <c r="BW184" s="129"/>
      <c r="BX184" s="129"/>
      <c r="BY184" s="129"/>
      <c r="BZ184" s="129"/>
      <c r="CA184" s="129"/>
      <c r="CB184" s="129"/>
      <c r="CC184" s="129"/>
      <c r="CD184" s="129"/>
      <c r="CE184" s="129"/>
      <c r="CF184" s="129"/>
      <c r="CG184" s="129"/>
      <c r="CH184" s="129"/>
      <c r="CI184" s="129"/>
      <c r="CJ184" s="129"/>
      <c r="CK184" s="129"/>
      <c r="CL184" s="129"/>
      <c r="CM184" s="129"/>
      <c r="CN184" s="129"/>
      <c r="CO184" s="129"/>
      <c r="CP184" s="129"/>
      <c r="CQ184" s="129"/>
      <c r="CR184" s="129"/>
      <c r="CS184" s="129"/>
      <c r="CT184" s="129"/>
      <c r="CU184" s="129"/>
      <c r="CV184" s="129"/>
      <c r="CW184" s="129"/>
      <c r="CX184" s="129"/>
      <c r="CY184" s="129"/>
      <c r="CZ184" s="129"/>
      <c r="DA184" s="129"/>
      <c r="DB184" s="129"/>
      <c r="DC184" s="129"/>
      <c r="DD184" s="129"/>
      <c r="DE184" s="129"/>
      <c r="DF184" s="129"/>
      <c r="DG184" s="129"/>
      <c r="DH184" s="129"/>
      <c r="DI184" s="129"/>
      <c r="DJ184" s="129"/>
      <c r="DK184" s="129"/>
      <c r="DL184" s="129"/>
      <c r="DM184" s="129"/>
      <c r="DN184" s="129"/>
      <c r="DO184" s="129"/>
      <c r="DP184" s="129"/>
      <c r="DQ184" s="129"/>
      <c r="DR184" s="129"/>
      <c r="DS184" s="129"/>
      <c r="DT184" s="129"/>
      <c r="DU184" s="129"/>
      <c r="DV184" s="129"/>
      <c r="DW184" s="129"/>
      <c r="DX184" s="129"/>
      <c r="DY184" s="129"/>
      <c r="DZ184" s="129"/>
      <c r="EA184" s="129"/>
      <c r="EB184" s="129"/>
      <c r="EC184" s="129"/>
      <c r="ED184" s="129"/>
      <c r="EE184" s="129"/>
      <c r="EF184" s="129"/>
      <c r="EG184" s="129"/>
      <c r="EH184" s="129"/>
      <c r="EI184" s="129"/>
      <c r="EJ184" s="129"/>
      <c r="EK184" s="129"/>
      <c r="EL184" s="129"/>
      <c r="EM184" s="129"/>
      <c r="EN184" s="129"/>
      <c r="EO184" s="129"/>
      <c r="EP184" s="129"/>
      <c r="EQ184" s="129"/>
      <c r="ER184" s="129"/>
      <c r="ES184" s="129"/>
      <c r="ET184" s="129"/>
      <c r="EU184" s="129"/>
      <c r="EV184" s="129"/>
      <c r="EW184" s="129"/>
      <c r="EX184" s="129"/>
      <c r="EY184" s="129"/>
      <c r="EZ184" s="129"/>
      <c r="FA184" s="129"/>
      <c r="FB184" s="129"/>
      <c r="FC184" s="129"/>
      <c r="FD184" s="129"/>
      <c r="FE184" s="129"/>
      <c r="FF184" s="129"/>
      <c r="FG184" s="129"/>
      <c r="FH184" s="129"/>
      <c r="FI184" s="129"/>
      <c r="FJ184" s="129"/>
      <c r="FK184" s="129"/>
      <c r="FL184" s="129"/>
      <c r="FM184" s="129"/>
      <c r="FN184" s="129"/>
      <c r="FO184" s="129"/>
      <c r="FP184" s="129"/>
      <c r="FQ184" s="129"/>
      <c r="FR184" s="129"/>
      <c r="FS184" s="129"/>
      <c r="FT184" s="129"/>
      <c r="FU184" s="129"/>
      <c r="FV184" s="129"/>
      <c r="FW184" s="129"/>
      <c r="FX184" s="129"/>
      <c r="FY184" s="129"/>
      <c r="FZ184" s="129"/>
      <c r="GA184" s="128">
        <v>0.25</v>
      </c>
      <c r="GB184" s="128">
        <v>0.21523267626060344</v>
      </c>
      <c r="GC184" s="128">
        <v>0.21329004334781457</v>
      </c>
      <c r="GD184" s="128">
        <v>0.21140263226468026</v>
      </c>
      <c r="GE184" s="128">
        <v>0.2095681301864953</v>
      </c>
      <c r="GF184" s="128">
        <v>0.20778431957592947</v>
      </c>
      <c r="GG184" s="128">
        <v>0.20604907474529147</v>
      </c>
      <c r="GH184" s="128">
        <v>0.20436035855923418</v>
      </c>
      <c r="GI184" s="128">
        <v>0.20271621912695426</v>
      </c>
      <c r="GJ184" s="128">
        <v>0.20111478664221796</v>
      </c>
      <c r="GK184" s="128">
        <v>0.19955427033639145</v>
      </c>
      <c r="GL184" s="128">
        <v>0.19803295524784043</v>
      </c>
      <c r="GM184" s="128">
        <v>0.19654920003207707</v>
      </c>
      <c r="GN184" s="128">
        <v>0.19509993982399862</v>
      </c>
      <c r="GO184" s="128">
        <v>0.19369025337376003</v>
      </c>
      <c r="GP184" s="128">
        <v>0.19231841996267227</v>
      </c>
      <c r="GQ184" s="128">
        <v>0.19098279124081696</v>
      </c>
      <c r="GR184" s="128">
        <v>0.18968178848778894</v>
      </c>
      <c r="GS184" s="128">
        <v>0.18841390004152647</v>
      </c>
      <c r="GT184" s="128">
        <v>0.18717767897633827</v>
      </c>
      <c r="GU184" s="128">
        <v>0.18597174024747895</v>
      </c>
      <c r="GV184" s="128">
        <v>0.1847947587760703</v>
      </c>
      <c r="GW184" s="128">
        <v>0.1836454669010587</v>
      </c>
      <c r="GX184" s="128">
        <v>0.18252265223720973</v>
      </c>
      <c r="GY184" s="128">
        <v>0.1814251555733739</v>
      </c>
      <c r="GZ184" s="128">
        <v>0.1803499844968868</v>
      </c>
      <c r="HA184" s="128">
        <v>0.1793023803322898</v>
      </c>
      <c r="HB184" s="128">
        <v>0.17828108539270085</v>
      </c>
      <c r="HC184" s="128">
        <v>0.17728489647118223</v>
      </c>
      <c r="HD184" s="128">
        <v>0.1763126626403703</v>
      </c>
      <c r="HE184" s="128">
        <v>0.1753632832772266</v>
      </c>
      <c r="HF184" s="128">
        <v>0.17443570616140927</v>
      </c>
      <c r="HG184" s="128">
        <v>0.1735289259509818</v>
      </c>
      <c r="HH184" s="128">
        <v>0.17264198046903734</v>
      </c>
      <c r="HI184" s="128">
        <v>0.1717739528143859</v>
      </c>
      <c r="HJ184" s="128">
        <v>0.16733374928219102</v>
      </c>
    </row>
    <row r="185" spans="1:218" ht="27" customHeight="1">
      <c r="A185" s="127">
        <v>206</v>
      </c>
      <c r="B185" s="129"/>
      <c r="C185" s="129"/>
      <c r="D185" s="129"/>
      <c r="E185" s="129"/>
      <c r="F185" s="129"/>
      <c r="G185" s="129"/>
      <c r="H185" s="129"/>
      <c r="I185" s="129"/>
      <c r="J185" s="129"/>
      <c r="K185" s="129"/>
      <c r="L185" s="129"/>
      <c r="M185" s="129"/>
      <c r="N185" s="129"/>
      <c r="O185" s="129"/>
      <c r="P185" s="129"/>
      <c r="Q185" s="129"/>
      <c r="R185" s="129"/>
      <c r="S185" s="129"/>
      <c r="T185" s="129"/>
      <c r="U185" s="129"/>
      <c r="V185" s="129"/>
      <c r="W185" s="129"/>
      <c r="X185" s="129"/>
      <c r="Y185" s="129"/>
      <c r="Z185" s="129"/>
      <c r="AA185" s="129"/>
      <c r="AB185" s="129"/>
      <c r="AC185" s="129"/>
      <c r="AD185" s="129"/>
      <c r="AE185" s="129"/>
      <c r="AF185" s="129"/>
      <c r="AG185" s="129"/>
      <c r="AH185" s="129"/>
      <c r="AI185" s="129"/>
      <c r="AJ185" s="129"/>
      <c r="AK185" s="129"/>
      <c r="AL185" s="129"/>
      <c r="AM185" s="129"/>
      <c r="AN185" s="129"/>
      <c r="AO185" s="129"/>
      <c r="AP185" s="129"/>
      <c r="AQ185" s="129"/>
      <c r="AR185" s="129"/>
      <c r="AS185" s="129"/>
      <c r="AT185" s="129"/>
      <c r="AU185" s="129"/>
      <c r="AV185" s="129"/>
      <c r="AW185" s="129"/>
      <c r="AX185" s="129"/>
      <c r="AY185" s="129"/>
      <c r="AZ185" s="129"/>
      <c r="BA185" s="129"/>
      <c r="BB185" s="129"/>
      <c r="BC185" s="129"/>
      <c r="BD185" s="129"/>
      <c r="BE185" s="129"/>
      <c r="BF185" s="129"/>
      <c r="BG185" s="129"/>
      <c r="BH185" s="129"/>
      <c r="BI185" s="129"/>
      <c r="BJ185" s="129"/>
      <c r="BK185" s="129"/>
      <c r="BL185" s="129"/>
      <c r="BM185" s="129"/>
      <c r="BN185" s="129"/>
      <c r="BO185" s="129"/>
      <c r="BP185" s="129"/>
      <c r="BQ185" s="129"/>
      <c r="BR185" s="129"/>
      <c r="BS185" s="129"/>
      <c r="BT185" s="129"/>
      <c r="BU185" s="129"/>
      <c r="BV185" s="129"/>
      <c r="BW185" s="129"/>
      <c r="BX185" s="129"/>
      <c r="BY185" s="129"/>
      <c r="BZ185" s="129"/>
      <c r="CA185" s="129"/>
      <c r="CB185" s="129"/>
      <c r="CC185" s="129"/>
      <c r="CD185" s="129"/>
      <c r="CE185" s="129"/>
      <c r="CF185" s="129"/>
      <c r="CG185" s="129"/>
      <c r="CH185" s="129"/>
      <c r="CI185" s="129"/>
      <c r="CJ185" s="129"/>
      <c r="CK185" s="129"/>
      <c r="CL185" s="129"/>
      <c r="CM185" s="129"/>
      <c r="CN185" s="129"/>
      <c r="CO185" s="129"/>
      <c r="CP185" s="129"/>
      <c r="CQ185" s="129"/>
      <c r="CR185" s="129"/>
      <c r="CS185" s="129"/>
      <c r="CT185" s="129"/>
      <c r="CU185" s="129"/>
      <c r="CV185" s="129"/>
      <c r="CW185" s="129"/>
      <c r="CX185" s="129"/>
      <c r="CY185" s="129"/>
      <c r="CZ185" s="129"/>
      <c r="DA185" s="129"/>
      <c r="DB185" s="129"/>
      <c r="DC185" s="129"/>
      <c r="DD185" s="129"/>
      <c r="DE185" s="129"/>
      <c r="DF185" s="129"/>
      <c r="DG185" s="129"/>
      <c r="DH185" s="129"/>
      <c r="DI185" s="129"/>
      <c r="DJ185" s="129"/>
      <c r="DK185" s="129"/>
      <c r="DL185" s="129"/>
      <c r="DM185" s="129"/>
      <c r="DN185" s="129"/>
      <c r="DO185" s="129"/>
      <c r="DP185" s="129"/>
      <c r="DQ185" s="129"/>
      <c r="DR185" s="129"/>
      <c r="DS185" s="129"/>
      <c r="DT185" s="129"/>
      <c r="DU185" s="129"/>
      <c r="DV185" s="129"/>
      <c r="DW185" s="129"/>
      <c r="DX185" s="129"/>
      <c r="DY185" s="129"/>
      <c r="DZ185" s="129"/>
      <c r="EA185" s="129"/>
      <c r="EB185" s="129"/>
      <c r="EC185" s="129"/>
      <c r="ED185" s="129"/>
      <c r="EE185" s="129"/>
      <c r="EF185" s="129"/>
      <c r="EG185" s="129"/>
      <c r="EH185" s="129"/>
      <c r="EI185" s="129"/>
      <c r="EJ185" s="129"/>
      <c r="EK185" s="129"/>
      <c r="EL185" s="129"/>
      <c r="EM185" s="129"/>
      <c r="EN185" s="129"/>
      <c r="EO185" s="129"/>
      <c r="EP185" s="129"/>
      <c r="EQ185" s="129"/>
      <c r="ER185" s="129"/>
      <c r="ES185" s="129"/>
      <c r="ET185" s="129"/>
      <c r="EU185" s="129"/>
      <c r="EV185" s="129"/>
      <c r="EW185" s="129"/>
      <c r="EX185" s="129"/>
      <c r="EY185" s="129"/>
      <c r="EZ185" s="129"/>
      <c r="FA185" s="129"/>
      <c r="FB185" s="129"/>
      <c r="FC185" s="129"/>
      <c r="FD185" s="129"/>
      <c r="FE185" s="129"/>
      <c r="FF185" s="129"/>
      <c r="FG185" s="129"/>
      <c r="FH185" s="129"/>
      <c r="FI185" s="129"/>
      <c r="FJ185" s="129"/>
      <c r="FK185" s="129"/>
      <c r="FL185" s="129"/>
      <c r="FM185" s="129"/>
      <c r="FN185" s="129"/>
      <c r="FO185" s="129"/>
      <c r="FP185" s="129"/>
      <c r="FQ185" s="129"/>
      <c r="FR185" s="129"/>
      <c r="FS185" s="129"/>
      <c r="FT185" s="129"/>
      <c r="FU185" s="129"/>
      <c r="FV185" s="129"/>
      <c r="FW185" s="129"/>
      <c r="FX185" s="129"/>
      <c r="FY185" s="129"/>
      <c r="FZ185" s="129"/>
      <c r="GA185" s="129"/>
      <c r="GB185" s="128">
        <v>0.25</v>
      </c>
      <c r="GC185" s="128">
        <v>0.2150603601960839</v>
      </c>
      <c r="GD185" s="128">
        <v>0.21312326921737412</v>
      </c>
      <c r="GE185" s="128">
        <v>0.21124100794940134</v>
      </c>
      <c r="GF185" s="128">
        <v>0.2094112874220377</v>
      </c>
      <c r="GG185" s="128">
        <v>0.20763191296355327</v>
      </c>
      <c r="GH185" s="128">
        <v>0.20590078082239463</v>
      </c>
      <c r="GI185" s="128">
        <v>0.20421587480806727</v>
      </c>
      <c r="GJ185" s="128">
        <v>0.20257526305849965</v>
      </c>
      <c r="GK185" s="128">
        <v>0.20097709491982965</v>
      </c>
      <c r="GL185" s="128">
        <v>0.199419597689968</v>
      </c>
      <c r="GM185" s="128">
        <v>0.19790107424645906</v>
      </c>
      <c r="GN185" s="128">
        <v>0.19641839066086134</v>
      </c>
      <c r="GO185" s="128">
        <v>0.19497664185578792</v>
      </c>
      <c r="GP185" s="128">
        <v>0.1935740556136509</v>
      </c>
      <c r="GQ185" s="128">
        <v>0.19220893381952278</v>
      </c>
      <c r="GR185" s="128">
        <v>0.19087964969011229</v>
      </c>
      <c r="GS185" s="128">
        <v>0.18958464515622697</v>
      </c>
      <c r="GT185" s="128">
        <v>0.18832242847845754</v>
      </c>
      <c r="GU185" s="128">
        <v>0.18709157138597562</v>
      </c>
      <c r="GV185" s="128">
        <v>0.18589070707391425</v>
      </c>
      <c r="GW185" s="128">
        <v>0.18471852763428212</v>
      </c>
      <c r="GX185" s="128">
        <v>0.1835737818623967</v>
      </c>
      <c r="GY185" s="128">
        <v>0.1824552731082802</v>
      </c>
      <c r="GZ185" s="128">
        <v>0.18135995160546223</v>
      </c>
      <c r="HA185" s="128">
        <v>0.18029309498108184</v>
      </c>
      <c r="HB185" s="128">
        <v>0.17925341014621032</v>
      </c>
      <c r="HC185" s="128">
        <v>0.17823965970201575</v>
      </c>
      <c r="HD185" s="128">
        <v>0.17725065971784673</v>
      </c>
      <c r="HE185" s="128">
        <v>0.17628527772299135</v>
      </c>
      <c r="HF185" s="128">
        <v>0.17534243077143427</v>
      </c>
      <c r="HG185" s="128">
        <v>0.17442108386885974</v>
      </c>
      <c r="HH185" s="128">
        <v>0.17352024631975507</v>
      </c>
      <c r="HI185" s="128">
        <v>0.1726389736185995</v>
      </c>
      <c r="HJ185" s="128">
        <v>0.16821280490917334</v>
      </c>
    </row>
    <row r="186" spans="1:218" ht="27" customHeight="1">
      <c r="A186" s="127">
        <v>207</v>
      </c>
      <c r="B186" s="129"/>
      <c r="C186" s="129"/>
      <c r="D186" s="129"/>
      <c r="E186" s="129"/>
      <c r="F186" s="129"/>
      <c r="G186" s="129"/>
      <c r="H186" s="129"/>
      <c r="I186" s="129"/>
      <c r="J186" s="129"/>
      <c r="K186" s="129"/>
      <c r="L186" s="129"/>
      <c r="M186" s="129"/>
      <c r="N186" s="129"/>
      <c r="O186" s="129"/>
      <c r="P186" s="129"/>
      <c r="Q186" s="129"/>
      <c r="R186" s="129"/>
      <c r="S186" s="129"/>
      <c r="T186" s="129"/>
      <c r="U186" s="129"/>
      <c r="V186" s="129"/>
      <c r="W186" s="129"/>
      <c r="X186" s="129"/>
      <c r="Y186" s="129"/>
      <c r="Z186" s="129"/>
      <c r="AA186" s="129"/>
      <c r="AB186" s="129"/>
      <c r="AC186" s="129"/>
      <c r="AD186" s="129"/>
      <c r="AE186" s="129"/>
      <c r="AF186" s="129"/>
      <c r="AG186" s="129"/>
      <c r="AH186" s="129"/>
      <c r="AI186" s="129"/>
      <c r="AJ186" s="129"/>
      <c r="AK186" s="129"/>
      <c r="AL186" s="129"/>
      <c r="AM186" s="129"/>
      <c r="AN186" s="129"/>
      <c r="AO186" s="129"/>
      <c r="AP186" s="129"/>
      <c r="AQ186" s="129"/>
      <c r="AR186" s="129"/>
      <c r="AS186" s="129"/>
      <c r="AT186" s="129"/>
      <c r="AU186" s="129"/>
      <c r="AV186" s="129"/>
      <c r="AW186" s="129"/>
      <c r="AX186" s="129"/>
      <c r="AY186" s="129"/>
      <c r="AZ186" s="129"/>
      <c r="BA186" s="129"/>
      <c r="BB186" s="129"/>
      <c r="BC186" s="129"/>
      <c r="BD186" s="129"/>
      <c r="BE186" s="129"/>
      <c r="BF186" s="129"/>
      <c r="BG186" s="129"/>
      <c r="BH186" s="129"/>
      <c r="BI186" s="129"/>
      <c r="BJ186" s="129"/>
      <c r="BK186" s="129"/>
      <c r="BL186" s="129"/>
      <c r="BM186" s="129"/>
      <c r="BN186" s="129"/>
      <c r="BO186" s="129"/>
      <c r="BP186" s="129"/>
      <c r="BQ186" s="129"/>
      <c r="BR186" s="129"/>
      <c r="BS186" s="129"/>
      <c r="BT186" s="129"/>
      <c r="BU186" s="129"/>
      <c r="BV186" s="129"/>
      <c r="BW186" s="129"/>
      <c r="BX186" s="129"/>
      <c r="BY186" s="129"/>
      <c r="BZ186" s="129"/>
      <c r="CA186" s="129"/>
      <c r="CB186" s="129"/>
      <c r="CC186" s="129"/>
      <c r="CD186" s="129"/>
      <c r="CE186" s="129"/>
      <c r="CF186" s="129"/>
      <c r="CG186" s="129"/>
      <c r="CH186" s="129"/>
      <c r="CI186" s="129"/>
      <c r="CJ186" s="129"/>
      <c r="CK186" s="129"/>
      <c r="CL186" s="129"/>
      <c r="CM186" s="129"/>
      <c r="CN186" s="129"/>
      <c r="CO186" s="129"/>
      <c r="CP186" s="129"/>
      <c r="CQ186" s="129"/>
      <c r="CR186" s="129"/>
      <c r="CS186" s="129"/>
      <c r="CT186" s="129"/>
      <c r="CU186" s="129"/>
      <c r="CV186" s="129"/>
      <c r="CW186" s="129"/>
      <c r="CX186" s="129"/>
      <c r="CY186" s="129"/>
      <c r="CZ186" s="129"/>
      <c r="DA186" s="129"/>
      <c r="DB186" s="129"/>
      <c r="DC186" s="129"/>
      <c r="DD186" s="129"/>
      <c r="DE186" s="129"/>
      <c r="DF186" s="129"/>
      <c r="DG186" s="129"/>
      <c r="DH186" s="129"/>
      <c r="DI186" s="129"/>
      <c r="DJ186" s="129"/>
      <c r="DK186" s="129"/>
      <c r="DL186" s="129"/>
      <c r="DM186" s="129"/>
      <c r="DN186" s="129"/>
      <c r="DO186" s="129"/>
      <c r="DP186" s="129"/>
      <c r="DQ186" s="129"/>
      <c r="DR186" s="129"/>
      <c r="DS186" s="129"/>
      <c r="DT186" s="129"/>
      <c r="DU186" s="129"/>
      <c r="DV186" s="129"/>
      <c r="DW186" s="129"/>
      <c r="DX186" s="129"/>
      <c r="DY186" s="129"/>
      <c r="DZ186" s="129"/>
      <c r="EA186" s="129"/>
      <c r="EB186" s="129"/>
      <c r="EC186" s="129"/>
      <c r="ED186" s="129"/>
      <c r="EE186" s="129"/>
      <c r="EF186" s="129"/>
      <c r="EG186" s="129"/>
      <c r="EH186" s="129"/>
      <c r="EI186" s="129"/>
      <c r="EJ186" s="129"/>
      <c r="EK186" s="129"/>
      <c r="EL186" s="129"/>
      <c r="EM186" s="129"/>
      <c r="EN186" s="129"/>
      <c r="EO186" s="129"/>
      <c r="EP186" s="129"/>
      <c r="EQ186" s="129"/>
      <c r="ER186" s="129"/>
      <c r="ES186" s="129"/>
      <c r="ET186" s="129"/>
      <c r="EU186" s="129"/>
      <c r="EV186" s="129"/>
      <c r="EW186" s="129"/>
      <c r="EX186" s="129"/>
      <c r="EY186" s="129"/>
      <c r="EZ186" s="129"/>
      <c r="FA186" s="129"/>
      <c r="FB186" s="129"/>
      <c r="FC186" s="129"/>
      <c r="FD186" s="129"/>
      <c r="FE186" s="129"/>
      <c r="FF186" s="129"/>
      <c r="FG186" s="129"/>
      <c r="FH186" s="129"/>
      <c r="FI186" s="129"/>
      <c r="FJ186" s="129"/>
      <c r="FK186" s="129"/>
      <c r="FL186" s="129"/>
      <c r="FM186" s="129"/>
      <c r="FN186" s="129"/>
      <c r="FO186" s="129"/>
      <c r="FP186" s="129"/>
      <c r="FQ186" s="129"/>
      <c r="FR186" s="129"/>
      <c r="FS186" s="129"/>
      <c r="FT186" s="129"/>
      <c r="FU186" s="129"/>
      <c r="FV186" s="129"/>
      <c r="FW186" s="129"/>
      <c r="FX186" s="129"/>
      <c r="FY186" s="129"/>
      <c r="FZ186" s="129"/>
      <c r="GA186" s="129"/>
      <c r="GB186" s="129"/>
      <c r="GC186" s="128">
        <v>0.25</v>
      </c>
      <c r="GD186" s="128">
        <v>0.21488798294718495</v>
      </c>
      <c r="GE186" s="128">
        <v>0.2129563898201434</v>
      </c>
      <c r="GF186" s="128">
        <v>0.21107923903078618</v>
      </c>
      <c r="GG186" s="128">
        <v>0.20925426524060048</v>
      </c>
      <c r="GH186" s="128">
        <v>0.20747929645049293</v>
      </c>
      <c r="GI186" s="128">
        <v>0.20575225058647872</v>
      </c>
      <c r="GJ186" s="128">
        <v>0.204071132194648</v>
      </c>
      <c r="GK186" s="128">
        <v>0.2024340292471933</v>
      </c>
      <c r="GL186" s="128">
        <v>0.2008391098556845</v>
      </c>
      <c r="GM186" s="128">
        <v>0.19928461972494196</v>
      </c>
      <c r="GN186" s="128">
        <v>0.19776735454552807</v>
      </c>
      <c r="GO186" s="128">
        <v>0.1962924239200514</v>
      </c>
      <c r="GP186" s="128">
        <v>0.19485800291230368</v>
      </c>
      <c r="GQ186" s="128">
        <v>0.1934623424574987</v>
      </c>
      <c r="GR186" s="128">
        <v>0.1921037665579676</v>
      </c>
      <c r="GS186" s="128">
        <v>0.19078066961869408</v>
      </c>
      <c r="GT186" s="128">
        <v>0.18949151400065517</v>
      </c>
      <c r="GU186" s="128">
        <v>0.18823482715162307</v>
      </c>
      <c r="GV186" s="128">
        <v>0.1870091995170329</v>
      </c>
      <c r="GW186" s="128">
        <v>0.185813281948259</v>
      </c>
      <c r="GX186" s="128">
        <v>0.18464578345708985</v>
      </c>
      <c r="GY186" s="128">
        <v>0.18350546901964504</v>
      </c>
      <c r="GZ186" s="128">
        <v>0.18238923059889764</v>
      </c>
      <c r="HA186" s="128">
        <v>0.181302381280185</v>
      </c>
      <c r="HB186" s="128">
        <v>0.18024359174861113</v>
      </c>
      <c r="HC186" s="128">
        <v>0.1792115896124536</v>
      </c>
      <c r="HD186" s="128">
        <v>0.17820515715901908</v>
      </c>
      <c r="HE186" s="128">
        <v>0.17722312931301346</v>
      </c>
      <c r="HF186" s="128">
        <v>0.1762643916672891</v>
      </c>
      <c r="HG186" s="128">
        <v>0.1753278788609617</v>
      </c>
      <c r="HH186" s="128">
        <v>0.1744125709851996</v>
      </c>
      <c r="HI186" s="128">
        <v>0.173517495257272</v>
      </c>
      <c r="HJ186" s="128">
        <v>0.16910789288560318</v>
      </c>
    </row>
    <row r="187" spans="1:218" ht="27" customHeight="1">
      <c r="A187" s="127">
        <v>208</v>
      </c>
      <c r="B187" s="129"/>
      <c r="C187" s="129"/>
      <c r="D187" s="129"/>
      <c r="E187" s="129"/>
      <c r="F187" s="129"/>
      <c r="G187" s="129"/>
      <c r="H187" s="129"/>
      <c r="I187" s="129"/>
      <c r="J187" s="129"/>
      <c r="K187" s="129"/>
      <c r="L187" s="129"/>
      <c r="M187" s="129"/>
      <c r="N187" s="129"/>
      <c r="O187" s="129"/>
      <c r="P187" s="129"/>
      <c r="Q187" s="129"/>
      <c r="R187" s="129"/>
      <c r="S187" s="129"/>
      <c r="T187" s="129"/>
      <c r="U187" s="129"/>
      <c r="V187" s="129"/>
      <c r="W187" s="129"/>
      <c r="X187" s="129"/>
      <c r="Y187" s="129"/>
      <c r="Z187" s="129"/>
      <c r="AA187" s="129"/>
      <c r="AB187" s="129"/>
      <c r="AC187" s="129"/>
      <c r="AD187" s="129"/>
      <c r="AE187" s="129"/>
      <c r="AF187" s="129"/>
      <c r="AG187" s="129"/>
      <c r="AH187" s="129"/>
      <c r="AI187" s="129"/>
      <c r="AJ187" s="129"/>
      <c r="AK187" s="129"/>
      <c r="AL187" s="129"/>
      <c r="AM187" s="129"/>
      <c r="AN187" s="129"/>
      <c r="AO187" s="129"/>
      <c r="AP187" s="129"/>
      <c r="AQ187" s="129"/>
      <c r="AR187" s="129"/>
      <c r="AS187" s="129"/>
      <c r="AT187" s="129"/>
      <c r="AU187" s="129"/>
      <c r="AV187" s="129"/>
      <c r="AW187" s="129"/>
      <c r="AX187" s="129"/>
      <c r="AY187" s="129"/>
      <c r="AZ187" s="129"/>
      <c r="BA187" s="129"/>
      <c r="BB187" s="129"/>
      <c r="BC187" s="129"/>
      <c r="BD187" s="129"/>
      <c r="BE187" s="129"/>
      <c r="BF187" s="129"/>
      <c r="BG187" s="129"/>
      <c r="BH187" s="129"/>
      <c r="BI187" s="129"/>
      <c r="BJ187" s="129"/>
      <c r="BK187" s="129"/>
      <c r="BL187" s="129"/>
      <c r="BM187" s="129"/>
      <c r="BN187" s="129"/>
      <c r="BO187" s="129"/>
      <c r="BP187" s="129"/>
      <c r="BQ187" s="129"/>
      <c r="BR187" s="129"/>
      <c r="BS187" s="129"/>
      <c r="BT187" s="129"/>
      <c r="BU187" s="129"/>
      <c r="BV187" s="129"/>
      <c r="BW187" s="129"/>
      <c r="BX187" s="129"/>
      <c r="BY187" s="129"/>
      <c r="BZ187" s="129"/>
      <c r="CA187" s="129"/>
      <c r="CB187" s="129"/>
      <c r="CC187" s="129"/>
      <c r="CD187" s="129"/>
      <c r="CE187" s="129"/>
      <c r="CF187" s="129"/>
      <c r="CG187" s="129"/>
      <c r="CH187" s="129"/>
      <c r="CI187" s="129"/>
      <c r="CJ187" s="129"/>
      <c r="CK187" s="129"/>
      <c r="CL187" s="129"/>
      <c r="CM187" s="129"/>
      <c r="CN187" s="129"/>
      <c r="CO187" s="129"/>
      <c r="CP187" s="129"/>
      <c r="CQ187" s="129"/>
      <c r="CR187" s="129"/>
      <c r="CS187" s="129"/>
      <c r="CT187" s="129"/>
      <c r="CU187" s="129"/>
      <c r="CV187" s="129"/>
      <c r="CW187" s="129"/>
      <c r="CX187" s="129"/>
      <c r="CY187" s="129"/>
      <c r="CZ187" s="129"/>
      <c r="DA187" s="129"/>
      <c r="DB187" s="129"/>
      <c r="DC187" s="129"/>
      <c r="DD187" s="129"/>
      <c r="DE187" s="129"/>
      <c r="DF187" s="129"/>
      <c r="DG187" s="129"/>
      <c r="DH187" s="129"/>
      <c r="DI187" s="129"/>
      <c r="DJ187" s="129"/>
      <c r="DK187" s="129"/>
      <c r="DL187" s="129"/>
      <c r="DM187" s="129"/>
      <c r="DN187" s="129"/>
      <c r="DO187" s="129"/>
      <c r="DP187" s="129"/>
      <c r="DQ187" s="129"/>
      <c r="DR187" s="129"/>
      <c r="DS187" s="129"/>
      <c r="DT187" s="129"/>
      <c r="DU187" s="129"/>
      <c r="DV187" s="129"/>
      <c r="DW187" s="129"/>
      <c r="DX187" s="129"/>
      <c r="DY187" s="129"/>
      <c r="DZ187" s="129"/>
      <c r="EA187" s="129"/>
      <c r="EB187" s="129"/>
      <c r="EC187" s="129"/>
      <c r="ED187" s="129"/>
      <c r="EE187" s="129"/>
      <c r="EF187" s="129"/>
      <c r="EG187" s="129"/>
      <c r="EH187" s="129"/>
      <c r="EI187" s="129"/>
      <c r="EJ187" s="129"/>
      <c r="EK187" s="129"/>
      <c r="EL187" s="129"/>
      <c r="EM187" s="129"/>
      <c r="EN187" s="129"/>
      <c r="EO187" s="129"/>
      <c r="EP187" s="129"/>
      <c r="EQ187" s="129"/>
      <c r="ER187" s="129"/>
      <c r="ES187" s="129"/>
      <c r="ET187" s="129"/>
      <c r="EU187" s="129"/>
      <c r="EV187" s="129"/>
      <c r="EW187" s="129"/>
      <c r="EX187" s="129"/>
      <c r="EY187" s="129"/>
      <c r="EZ187" s="129"/>
      <c r="FA187" s="129"/>
      <c r="FB187" s="129"/>
      <c r="FC187" s="129"/>
      <c r="FD187" s="129"/>
      <c r="FE187" s="129"/>
      <c r="FF187" s="129"/>
      <c r="FG187" s="129"/>
      <c r="FH187" s="129"/>
      <c r="FI187" s="129"/>
      <c r="FJ187" s="129"/>
      <c r="FK187" s="129"/>
      <c r="FL187" s="129"/>
      <c r="FM187" s="129"/>
      <c r="FN187" s="129"/>
      <c r="FO187" s="129"/>
      <c r="FP187" s="129"/>
      <c r="FQ187" s="129"/>
      <c r="FR187" s="129"/>
      <c r="FS187" s="129"/>
      <c r="FT187" s="129"/>
      <c r="FU187" s="129"/>
      <c r="FV187" s="129"/>
      <c r="FW187" s="129"/>
      <c r="FX187" s="129"/>
      <c r="FY187" s="129"/>
      <c r="FZ187" s="129"/>
      <c r="GA187" s="129"/>
      <c r="GB187" s="129"/>
      <c r="GC187" s="129"/>
      <c r="GD187" s="128">
        <v>0.25</v>
      </c>
      <c r="GE187" s="128">
        <v>0.21471554502108897</v>
      </c>
      <c r="GF187" s="128">
        <v>0.21278940637902874</v>
      </c>
      <c r="GG187" s="128">
        <v>0.2109173274080128</v>
      </c>
      <c r="GH187" s="128">
        <v>0.2090970661974986</v>
      </c>
      <c r="GI187" s="128">
        <v>0.2073264731744988</v>
      </c>
      <c r="GJ187" s="128">
        <v>0.2056034877264388</v>
      </c>
      <c r="GK187" s="128">
        <v>0.2039261349329163</v>
      </c>
      <c r="GL187" s="128">
        <v>0.20229252224409314</v>
      </c>
      <c r="GM187" s="128">
        <v>0.20070083676920653</v>
      </c>
      <c r="GN187" s="128">
        <v>0.19914780247686</v>
      </c>
      <c r="GO187" s="128">
        <v>0.19763854211177684</v>
      </c>
      <c r="GP187" s="128">
        <v>0.1961711767752645</v>
      </c>
      <c r="GQ187" s="128">
        <v>0.19474390524432217</v>
      </c>
      <c r="GR187" s="128">
        <v>0.1933550011325025</v>
      </c>
      <c r="GS187" s="128">
        <v>0.1920028101779499</v>
      </c>
      <c r="GT187" s="128">
        <v>0.1906857477344161</v>
      </c>
      <c r="GU187" s="128">
        <v>0.18940229589177374</v>
      </c>
      <c r="GV187" s="128">
        <v>0.1881510013014575</v>
      </c>
      <c r="GW187" s="128">
        <v>0.18693047256046147</v>
      </c>
      <c r="GX187" s="128">
        <v>0.18573937791345924</v>
      </c>
      <c r="GY187" s="128">
        <v>0.1845764430086267</v>
      </c>
      <c r="GZ187" s="128">
        <v>0.18343850060727646</v>
      </c>
      <c r="HA187" s="128">
        <v>0.18233089837698094</v>
      </c>
      <c r="HB187" s="128">
        <v>0.1812522699366711</v>
      </c>
      <c r="HC187" s="128">
        <v>0.18020130708485818</v>
      </c>
      <c r="HD187" s="128">
        <v>0.17917675753256174</v>
      </c>
      <c r="HE187" s="128">
        <v>0.1781774228278874</v>
      </c>
      <c r="HF187" s="128">
        <v>0.17720215635236689</v>
      </c>
      <c r="HG187" s="128">
        <v>0.176249861650015</v>
      </c>
      <c r="HH187" s="128">
        <v>0.1753194888899256</v>
      </c>
      <c r="HI187" s="128">
        <v>0.17441003632569543</v>
      </c>
      <c r="HJ187" s="128">
        <v>0.1700196133431835</v>
      </c>
    </row>
    <row r="188" spans="1:218" ht="27" customHeight="1">
      <c r="A188" s="127">
        <v>209</v>
      </c>
      <c r="B188" s="129"/>
      <c r="C188" s="129"/>
      <c r="D188" s="129"/>
      <c r="E188" s="129"/>
      <c r="F188" s="129"/>
      <c r="G188" s="129"/>
      <c r="H188" s="129"/>
      <c r="I188" s="129"/>
      <c r="J188" s="129"/>
      <c r="K188" s="129"/>
      <c r="L188" s="129"/>
      <c r="M188" s="129"/>
      <c r="N188" s="129"/>
      <c r="O188" s="129"/>
      <c r="P188" s="129"/>
      <c r="Q188" s="129"/>
      <c r="R188" s="129"/>
      <c r="S188" s="129"/>
      <c r="T188" s="129"/>
      <c r="U188" s="129"/>
      <c r="V188" s="129"/>
      <c r="W188" s="129"/>
      <c r="X188" s="129"/>
      <c r="Y188" s="129"/>
      <c r="Z188" s="129"/>
      <c r="AA188" s="129"/>
      <c r="AB188" s="129"/>
      <c r="AC188" s="129"/>
      <c r="AD188" s="129"/>
      <c r="AE188" s="129"/>
      <c r="AF188" s="129"/>
      <c r="AG188" s="129"/>
      <c r="AH188" s="129"/>
      <c r="AI188" s="129"/>
      <c r="AJ188" s="129"/>
      <c r="AK188" s="129"/>
      <c r="AL188" s="129"/>
      <c r="AM188" s="129"/>
      <c r="AN188" s="129"/>
      <c r="AO188" s="129"/>
      <c r="AP188" s="129"/>
      <c r="AQ188" s="129"/>
      <c r="AR188" s="129"/>
      <c r="AS188" s="129"/>
      <c r="AT188" s="129"/>
      <c r="AU188" s="129"/>
      <c r="AV188" s="129"/>
      <c r="AW188" s="129"/>
      <c r="AX188" s="129"/>
      <c r="AY188" s="129"/>
      <c r="AZ188" s="129"/>
      <c r="BA188" s="129"/>
      <c r="BB188" s="129"/>
      <c r="BC188" s="129"/>
      <c r="BD188" s="129"/>
      <c r="BE188" s="129"/>
      <c r="BF188" s="129"/>
      <c r="BG188" s="129"/>
      <c r="BH188" s="129"/>
      <c r="BI188" s="129"/>
      <c r="BJ188" s="129"/>
      <c r="BK188" s="129"/>
      <c r="BL188" s="129"/>
      <c r="BM188" s="129"/>
      <c r="BN188" s="129"/>
      <c r="BO188" s="129"/>
      <c r="BP188" s="129"/>
      <c r="BQ188" s="129"/>
      <c r="BR188" s="129"/>
      <c r="BS188" s="129"/>
      <c r="BT188" s="129"/>
      <c r="BU188" s="129"/>
      <c r="BV188" s="129"/>
      <c r="BW188" s="129"/>
      <c r="BX188" s="129"/>
      <c r="BY188" s="129"/>
      <c r="BZ188" s="129"/>
      <c r="CA188" s="129"/>
      <c r="CB188" s="129"/>
      <c r="CC188" s="129"/>
      <c r="CD188" s="129"/>
      <c r="CE188" s="129"/>
      <c r="CF188" s="129"/>
      <c r="CG188" s="129"/>
      <c r="CH188" s="129"/>
      <c r="CI188" s="129"/>
      <c r="CJ188" s="129"/>
      <c r="CK188" s="129"/>
      <c r="CL188" s="129"/>
      <c r="CM188" s="129"/>
      <c r="CN188" s="129"/>
      <c r="CO188" s="129"/>
      <c r="CP188" s="129"/>
      <c r="CQ188" s="129"/>
      <c r="CR188" s="129"/>
      <c r="CS188" s="129"/>
      <c r="CT188" s="129"/>
      <c r="CU188" s="129"/>
      <c r="CV188" s="129"/>
      <c r="CW188" s="129"/>
      <c r="CX188" s="129"/>
      <c r="CY188" s="129"/>
      <c r="CZ188" s="129"/>
      <c r="DA188" s="129"/>
      <c r="DB188" s="129"/>
      <c r="DC188" s="129"/>
      <c r="DD188" s="129"/>
      <c r="DE188" s="129"/>
      <c r="DF188" s="129"/>
      <c r="DG188" s="129"/>
      <c r="DH188" s="129"/>
      <c r="DI188" s="129"/>
      <c r="DJ188" s="129"/>
      <c r="DK188" s="129"/>
      <c r="DL188" s="129"/>
      <c r="DM188" s="129"/>
      <c r="DN188" s="129"/>
      <c r="DO188" s="129"/>
      <c r="DP188" s="129"/>
      <c r="DQ188" s="129"/>
      <c r="DR188" s="129"/>
      <c r="DS188" s="129"/>
      <c r="DT188" s="129"/>
      <c r="DU188" s="129"/>
      <c r="DV188" s="129"/>
      <c r="DW188" s="129"/>
      <c r="DX188" s="129"/>
      <c r="DY188" s="129"/>
      <c r="DZ188" s="129"/>
      <c r="EA188" s="129"/>
      <c r="EB188" s="129"/>
      <c r="EC188" s="129"/>
      <c r="ED188" s="129"/>
      <c r="EE188" s="129"/>
      <c r="EF188" s="129"/>
      <c r="EG188" s="129"/>
      <c r="EH188" s="129"/>
      <c r="EI188" s="129"/>
      <c r="EJ188" s="129"/>
      <c r="EK188" s="129"/>
      <c r="EL188" s="129"/>
      <c r="EM188" s="129"/>
      <c r="EN188" s="129"/>
      <c r="EO188" s="129"/>
      <c r="EP188" s="129"/>
      <c r="EQ188" s="129"/>
      <c r="ER188" s="129"/>
      <c r="ES188" s="129"/>
      <c r="ET188" s="129"/>
      <c r="EU188" s="129"/>
      <c r="EV188" s="129"/>
      <c r="EW188" s="129"/>
      <c r="EX188" s="129"/>
      <c r="EY188" s="129"/>
      <c r="EZ188" s="129"/>
      <c r="FA188" s="129"/>
      <c r="FB188" s="129"/>
      <c r="FC188" s="129"/>
      <c r="FD188" s="129"/>
      <c r="FE188" s="129"/>
      <c r="FF188" s="129"/>
      <c r="FG188" s="129"/>
      <c r="FH188" s="129"/>
      <c r="FI188" s="129"/>
      <c r="FJ188" s="129"/>
      <c r="FK188" s="129"/>
      <c r="FL188" s="129"/>
      <c r="FM188" s="129"/>
      <c r="FN188" s="129"/>
      <c r="FO188" s="129"/>
      <c r="FP188" s="129"/>
      <c r="FQ188" s="129"/>
      <c r="FR188" s="129"/>
      <c r="FS188" s="129"/>
      <c r="FT188" s="129"/>
      <c r="FU188" s="129"/>
      <c r="FV188" s="129"/>
      <c r="FW188" s="129"/>
      <c r="FX188" s="129"/>
      <c r="FY188" s="129"/>
      <c r="FZ188" s="129"/>
      <c r="GA188" s="129"/>
      <c r="GB188" s="129"/>
      <c r="GC188" s="129"/>
      <c r="GD188" s="129"/>
      <c r="GE188" s="128">
        <v>0.25</v>
      </c>
      <c r="GF188" s="128">
        <v>0.2145430469059685</v>
      </c>
      <c r="GG188" s="128">
        <v>0.21262232007630122</v>
      </c>
      <c r="GH188" s="128">
        <v>0.21075527493216967</v>
      </c>
      <c r="GI188" s="128">
        <v>0.20893969275380067</v>
      </c>
      <c r="GJ188" s="128">
        <v>0.2071734461717619</v>
      </c>
      <c r="GK188" s="128">
        <v>0.20545449582394654</v>
      </c>
      <c r="GL188" s="128">
        <v>0.20378088699434702</v>
      </c>
      <c r="GM188" s="128">
        <v>0.20215074674516162</v>
      </c>
      <c r="GN188" s="128">
        <v>0.20056072595836627</v>
      </c>
      <c r="GO188" s="128">
        <v>0.19901595893665477</v>
      </c>
      <c r="GP188" s="128">
        <v>0.19751451155041827</v>
      </c>
      <c r="GQ188" s="128">
        <v>0.19605452918616761</v>
      </c>
      <c r="GR188" s="128">
        <v>0.19463423387096176</v>
      </c>
      <c r="GS188" s="128">
        <v>0.19325192151237594</v>
      </c>
      <c r="GT188" s="128">
        <v>0.19190595932722726</v>
      </c>
      <c r="GU188" s="128">
        <v>0.19059478294942997</v>
      </c>
      <c r="GV188" s="128">
        <v>0.18931689417116096</v>
      </c>
      <c r="GW188" s="128">
        <v>0.18807085830088466</v>
      </c>
      <c r="GX188" s="128">
        <v>0.1868553018127243</v>
      </c>
      <c r="GY188" s="128">
        <v>0.18566891005356984</v>
      </c>
      <c r="GZ188" s="128">
        <v>0.18450845563737656</v>
      </c>
      <c r="HA188" s="128">
        <v>0.18337931990581954</v>
      </c>
      <c r="HB188" s="128">
        <v>0.18228009855487826</v>
      </c>
      <c r="HC188" s="128">
        <v>0.18120944674026362</v>
      </c>
      <c r="HD188" s="128">
        <v>0.180166076786697</v>
      </c>
      <c r="HE188" s="128">
        <v>0.17914875607829145</v>
      </c>
      <c r="HF188" s="128">
        <v>0.17815630502007876</v>
      </c>
      <c r="HG188" s="128">
        <v>0.17718759531784442</v>
      </c>
      <c r="HH188" s="128">
        <v>0.1762415464955612</v>
      </c>
      <c r="HI188" s="128">
        <v>0.17531712714286835</v>
      </c>
      <c r="HJ188" s="128">
        <v>0.17094857999577948</v>
      </c>
    </row>
    <row r="189" spans="1:218" ht="27" customHeight="1">
      <c r="A189" s="127">
        <v>210</v>
      </c>
      <c r="B189" s="129"/>
      <c r="C189" s="129"/>
      <c r="D189" s="129"/>
      <c r="E189" s="129"/>
      <c r="F189" s="129"/>
      <c r="G189" s="129"/>
      <c r="H189" s="129"/>
      <c r="I189" s="129"/>
      <c r="J189" s="129"/>
      <c r="K189" s="129"/>
      <c r="L189" s="129"/>
      <c r="M189" s="129"/>
      <c r="N189" s="129"/>
      <c r="O189" s="129"/>
      <c r="P189" s="129"/>
      <c r="Q189" s="129"/>
      <c r="R189" s="129"/>
      <c r="S189" s="129"/>
      <c r="T189" s="129"/>
      <c r="U189" s="129"/>
      <c r="V189" s="129"/>
      <c r="W189" s="129"/>
      <c r="X189" s="129"/>
      <c r="Y189" s="129"/>
      <c r="Z189" s="129"/>
      <c r="AA189" s="129"/>
      <c r="AB189" s="129"/>
      <c r="AC189" s="129"/>
      <c r="AD189" s="129"/>
      <c r="AE189" s="129"/>
      <c r="AF189" s="129"/>
      <c r="AG189" s="129"/>
      <c r="AH189" s="129"/>
      <c r="AI189" s="129"/>
      <c r="AJ189" s="129"/>
      <c r="AK189" s="129"/>
      <c r="AL189" s="129"/>
      <c r="AM189" s="129"/>
      <c r="AN189" s="129"/>
      <c r="AO189" s="129"/>
      <c r="AP189" s="129"/>
      <c r="AQ189" s="129"/>
      <c r="AR189" s="129"/>
      <c r="AS189" s="129"/>
      <c r="AT189" s="129"/>
      <c r="AU189" s="129"/>
      <c r="AV189" s="129"/>
      <c r="AW189" s="129"/>
      <c r="AX189" s="129"/>
      <c r="AY189" s="129"/>
      <c r="AZ189" s="129"/>
      <c r="BA189" s="129"/>
      <c r="BB189" s="129"/>
      <c r="BC189" s="129"/>
      <c r="BD189" s="129"/>
      <c r="BE189" s="129"/>
      <c r="BF189" s="129"/>
      <c r="BG189" s="129"/>
      <c r="BH189" s="129"/>
      <c r="BI189" s="129"/>
      <c r="BJ189" s="129"/>
      <c r="BK189" s="129"/>
      <c r="BL189" s="129"/>
      <c r="BM189" s="129"/>
      <c r="BN189" s="129"/>
      <c r="BO189" s="129"/>
      <c r="BP189" s="129"/>
      <c r="BQ189" s="129"/>
      <c r="BR189" s="129"/>
      <c r="BS189" s="129"/>
      <c r="BT189" s="129"/>
      <c r="BU189" s="129"/>
      <c r="BV189" s="129"/>
      <c r="BW189" s="129"/>
      <c r="BX189" s="129"/>
      <c r="BY189" s="129"/>
      <c r="BZ189" s="129"/>
      <c r="CA189" s="129"/>
      <c r="CB189" s="129"/>
      <c r="CC189" s="129"/>
      <c r="CD189" s="129"/>
      <c r="CE189" s="129"/>
      <c r="CF189" s="129"/>
      <c r="CG189" s="129"/>
      <c r="CH189" s="129"/>
      <c r="CI189" s="129"/>
      <c r="CJ189" s="129"/>
      <c r="CK189" s="129"/>
      <c r="CL189" s="129"/>
      <c r="CM189" s="129"/>
      <c r="CN189" s="129"/>
      <c r="CO189" s="129"/>
      <c r="CP189" s="129"/>
      <c r="CQ189" s="129"/>
      <c r="CR189" s="129"/>
      <c r="CS189" s="129"/>
      <c r="CT189" s="129"/>
      <c r="CU189" s="129"/>
      <c r="CV189" s="129"/>
      <c r="CW189" s="129"/>
      <c r="CX189" s="129"/>
      <c r="CY189" s="129"/>
      <c r="CZ189" s="129"/>
      <c r="DA189" s="129"/>
      <c r="DB189" s="129"/>
      <c r="DC189" s="129"/>
      <c r="DD189" s="129"/>
      <c r="DE189" s="129"/>
      <c r="DF189" s="129"/>
      <c r="DG189" s="129"/>
      <c r="DH189" s="129"/>
      <c r="DI189" s="129"/>
      <c r="DJ189" s="129"/>
      <c r="DK189" s="129"/>
      <c r="DL189" s="129"/>
      <c r="DM189" s="129"/>
      <c r="DN189" s="129"/>
      <c r="DO189" s="129"/>
      <c r="DP189" s="129"/>
      <c r="DQ189" s="129"/>
      <c r="DR189" s="129"/>
      <c r="DS189" s="129"/>
      <c r="DT189" s="129"/>
      <c r="DU189" s="129"/>
      <c r="DV189" s="129"/>
      <c r="DW189" s="129"/>
      <c r="DX189" s="129"/>
      <c r="DY189" s="129"/>
      <c r="DZ189" s="129"/>
      <c r="EA189" s="129"/>
      <c r="EB189" s="129"/>
      <c r="EC189" s="129"/>
      <c r="ED189" s="129"/>
      <c r="EE189" s="129"/>
      <c r="EF189" s="129"/>
      <c r="EG189" s="129"/>
      <c r="EH189" s="129"/>
      <c r="EI189" s="129"/>
      <c r="EJ189" s="129"/>
      <c r="EK189" s="129"/>
      <c r="EL189" s="129"/>
      <c r="EM189" s="129"/>
      <c r="EN189" s="129"/>
      <c r="EO189" s="129"/>
      <c r="EP189" s="129"/>
      <c r="EQ189" s="129"/>
      <c r="ER189" s="129"/>
      <c r="ES189" s="129"/>
      <c r="ET189" s="129"/>
      <c r="EU189" s="129"/>
      <c r="EV189" s="129"/>
      <c r="EW189" s="129"/>
      <c r="EX189" s="129"/>
      <c r="EY189" s="129"/>
      <c r="EZ189" s="129"/>
      <c r="FA189" s="129"/>
      <c r="FB189" s="129"/>
      <c r="FC189" s="129"/>
      <c r="FD189" s="129"/>
      <c r="FE189" s="129"/>
      <c r="FF189" s="129"/>
      <c r="FG189" s="129"/>
      <c r="FH189" s="129"/>
      <c r="FI189" s="129"/>
      <c r="FJ189" s="129"/>
      <c r="FK189" s="129"/>
      <c r="FL189" s="129"/>
      <c r="FM189" s="129"/>
      <c r="FN189" s="129"/>
      <c r="FO189" s="129"/>
      <c r="FP189" s="129"/>
      <c r="FQ189" s="129"/>
      <c r="FR189" s="129"/>
      <c r="FS189" s="129"/>
      <c r="FT189" s="129"/>
      <c r="FU189" s="129"/>
      <c r="FV189" s="129"/>
      <c r="FW189" s="129"/>
      <c r="FX189" s="129"/>
      <c r="FY189" s="129"/>
      <c r="FZ189" s="129"/>
      <c r="GA189" s="129"/>
      <c r="GB189" s="129"/>
      <c r="GC189" s="129"/>
      <c r="GD189" s="129"/>
      <c r="GE189" s="129"/>
      <c r="GF189" s="128">
        <v>0.25</v>
      </c>
      <c r="GG189" s="128">
        <v>0.21437048907132472</v>
      </c>
      <c r="GH189" s="128">
        <v>0.21245513206317673</v>
      </c>
      <c r="GI189" s="128">
        <v>0.21059308338956476</v>
      </c>
      <c r="GJ189" s="128">
        <v>0.20878214729408726</v>
      </c>
      <c r="GK189" s="128">
        <v>0.20702021839282933</v>
      </c>
      <c r="GL189" s="128">
        <v>0.2053052782686365</v>
      </c>
      <c r="GM189" s="128">
        <v>0.20363539245611242</v>
      </c>
      <c r="GN189" s="128">
        <v>0.20200713736182402</v>
      </c>
      <c r="GO189" s="128">
        <v>0.20042565721516903</v>
      </c>
      <c r="GP189" s="128">
        <v>0.19888896136219125</v>
      </c>
      <c r="GQ189" s="128">
        <v>0.19739514054229973</v>
      </c>
      <c r="GR189" s="128">
        <v>0.19594236397462167</v>
      </c>
      <c r="GS189" s="128">
        <v>0.194528876549319</v>
      </c>
      <c r="GT189" s="128">
        <v>0.1931529961940773</v>
      </c>
      <c r="GU189" s="128">
        <v>0.191813110966857</v>
      </c>
      <c r="GV189" s="128">
        <v>0.19050767671399457</v>
      </c>
      <c r="GW189" s="128">
        <v>0.18923521440051283</v>
      </c>
      <c r="GX189" s="128">
        <v>0.18799430770635114</v>
      </c>
      <c r="GY189" s="128">
        <v>0.1867836006841275</v>
      </c>
      <c r="GZ189" s="128">
        <v>0.18559980483990768</v>
      </c>
      <c r="HA189" s="128">
        <v>0.1844483342485529</v>
      </c>
      <c r="HB189" s="128">
        <v>0.18332774580944824</v>
      </c>
      <c r="HC189" s="128">
        <v>0.18223665718602597</v>
      </c>
      <c r="HD189" s="128">
        <v>0.1811737444906567</v>
      </c>
      <c r="HE189" s="128">
        <v>0.18013774014042147</v>
      </c>
      <c r="HF189" s="128">
        <v>0.17912743078341867</v>
      </c>
      <c r="HG189" s="128">
        <v>0.17814165552922157</v>
      </c>
      <c r="HH189" s="128">
        <v>0.17717930251909217</v>
      </c>
      <c r="HI189" s="128">
        <v>0.17623930996435966</v>
      </c>
      <c r="HJ189" s="128">
        <v>0.17189542038784078</v>
      </c>
    </row>
    <row r="190" spans="1:218" ht="27" customHeight="1">
      <c r="A190" s="127">
        <v>211</v>
      </c>
      <c r="B190" s="129"/>
      <c r="C190" s="129"/>
      <c r="D190" s="129"/>
      <c r="E190" s="129"/>
      <c r="F190" s="129"/>
      <c r="G190" s="129"/>
      <c r="H190" s="129"/>
      <c r="I190" s="129"/>
      <c r="J190" s="129"/>
      <c r="K190" s="129"/>
      <c r="L190" s="129"/>
      <c r="M190" s="129"/>
      <c r="N190" s="129"/>
      <c r="O190" s="129"/>
      <c r="P190" s="129"/>
      <c r="Q190" s="129"/>
      <c r="R190" s="129"/>
      <c r="S190" s="129"/>
      <c r="T190" s="129"/>
      <c r="U190" s="129"/>
      <c r="V190" s="129"/>
      <c r="W190" s="129"/>
      <c r="X190" s="129"/>
      <c r="Y190" s="129"/>
      <c r="Z190" s="129"/>
      <c r="AA190" s="129"/>
      <c r="AB190" s="129"/>
      <c r="AC190" s="129"/>
      <c r="AD190" s="129"/>
      <c r="AE190" s="129"/>
      <c r="AF190" s="129"/>
      <c r="AG190" s="129"/>
      <c r="AH190" s="129"/>
      <c r="AI190" s="129"/>
      <c r="AJ190" s="129"/>
      <c r="AK190" s="129"/>
      <c r="AL190" s="129"/>
      <c r="AM190" s="129"/>
      <c r="AN190" s="129"/>
      <c r="AO190" s="129"/>
      <c r="AP190" s="129"/>
      <c r="AQ190" s="129"/>
      <c r="AR190" s="129"/>
      <c r="AS190" s="129"/>
      <c r="AT190" s="129"/>
      <c r="AU190" s="129"/>
      <c r="AV190" s="129"/>
      <c r="AW190" s="129"/>
      <c r="AX190" s="129"/>
      <c r="AY190" s="129"/>
      <c r="AZ190" s="129"/>
      <c r="BA190" s="129"/>
      <c r="BB190" s="129"/>
      <c r="BC190" s="129"/>
      <c r="BD190" s="129"/>
      <c r="BE190" s="129"/>
      <c r="BF190" s="129"/>
      <c r="BG190" s="129"/>
      <c r="BH190" s="129"/>
      <c r="BI190" s="129"/>
      <c r="BJ190" s="129"/>
      <c r="BK190" s="129"/>
      <c r="BL190" s="129"/>
      <c r="BM190" s="129"/>
      <c r="BN190" s="129"/>
      <c r="BO190" s="129"/>
      <c r="BP190" s="129"/>
      <c r="BQ190" s="129"/>
      <c r="BR190" s="129"/>
      <c r="BS190" s="129"/>
      <c r="BT190" s="129"/>
      <c r="BU190" s="129"/>
      <c r="BV190" s="129"/>
      <c r="BW190" s="129"/>
      <c r="BX190" s="129"/>
      <c r="BY190" s="129"/>
      <c r="BZ190" s="129"/>
      <c r="CA190" s="129"/>
      <c r="CB190" s="129"/>
      <c r="CC190" s="129"/>
      <c r="CD190" s="129"/>
      <c r="CE190" s="129"/>
      <c r="CF190" s="129"/>
      <c r="CG190" s="129"/>
      <c r="CH190" s="129"/>
      <c r="CI190" s="129"/>
      <c r="CJ190" s="129"/>
      <c r="CK190" s="129"/>
      <c r="CL190" s="129"/>
      <c r="CM190" s="129"/>
      <c r="CN190" s="129"/>
      <c r="CO190" s="129"/>
      <c r="CP190" s="129"/>
      <c r="CQ190" s="129"/>
      <c r="CR190" s="129"/>
      <c r="CS190" s="129"/>
      <c r="CT190" s="129"/>
      <c r="CU190" s="129"/>
      <c r="CV190" s="129"/>
      <c r="CW190" s="129"/>
      <c r="CX190" s="129"/>
      <c r="CY190" s="129"/>
      <c r="CZ190" s="129"/>
      <c r="DA190" s="129"/>
      <c r="DB190" s="129"/>
      <c r="DC190" s="129"/>
      <c r="DD190" s="129"/>
      <c r="DE190" s="129"/>
      <c r="DF190" s="129"/>
      <c r="DG190" s="129"/>
      <c r="DH190" s="129"/>
      <c r="DI190" s="129"/>
      <c r="DJ190" s="129"/>
      <c r="DK190" s="129"/>
      <c r="DL190" s="129"/>
      <c r="DM190" s="129"/>
      <c r="DN190" s="129"/>
      <c r="DO190" s="129"/>
      <c r="DP190" s="129"/>
      <c r="DQ190" s="129"/>
      <c r="DR190" s="129"/>
      <c r="DS190" s="129"/>
      <c r="DT190" s="129"/>
      <c r="DU190" s="129"/>
      <c r="DV190" s="129"/>
      <c r="DW190" s="129"/>
      <c r="DX190" s="129"/>
      <c r="DY190" s="129"/>
      <c r="DZ190" s="129"/>
      <c r="EA190" s="129"/>
      <c r="EB190" s="129"/>
      <c r="EC190" s="129"/>
      <c r="ED190" s="129"/>
      <c r="EE190" s="129"/>
      <c r="EF190" s="129"/>
      <c r="EG190" s="129"/>
      <c r="EH190" s="129"/>
      <c r="EI190" s="129"/>
      <c r="EJ190" s="129"/>
      <c r="EK190" s="129"/>
      <c r="EL190" s="129"/>
      <c r="EM190" s="129"/>
      <c r="EN190" s="129"/>
      <c r="EO190" s="129"/>
      <c r="EP190" s="129"/>
      <c r="EQ190" s="129"/>
      <c r="ER190" s="129"/>
      <c r="ES190" s="129"/>
      <c r="ET190" s="129"/>
      <c r="EU190" s="129"/>
      <c r="EV190" s="129"/>
      <c r="EW190" s="129"/>
      <c r="EX190" s="129"/>
      <c r="EY190" s="129"/>
      <c r="EZ190" s="129"/>
      <c r="FA190" s="129"/>
      <c r="FB190" s="129"/>
      <c r="FC190" s="129"/>
      <c r="FD190" s="129"/>
      <c r="FE190" s="129"/>
      <c r="FF190" s="129"/>
      <c r="FG190" s="129"/>
      <c r="FH190" s="129"/>
      <c r="FI190" s="129"/>
      <c r="FJ190" s="129"/>
      <c r="FK190" s="129"/>
      <c r="FL190" s="129"/>
      <c r="FM190" s="129"/>
      <c r="FN190" s="129"/>
      <c r="FO190" s="129"/>
      <c r="FP190" s="129"/>
      <c r="FQ190" s="129"/>
      <c r="FR190" s="129"/>
      <c r="FS190" s="129"/>
      <c r="FT190" s="129"/>
      <c r="FU190" s="129"/>
      <c r="FV190" s="129"/>
      <c r="FW190" s="129"/>
      <c r="FX190" s="129"/>
      <c r="FY190" s="129"/>
      <c r="FZ190" s="129"/>
      <c r="GA190" s="129"/>
      <c r="GB190" s="129"/>
      <c r="GC190" s="129"/>
      <c r="GD190" s="129"/>
      <c r="GE190" s="129"/>
      <c r="GF190" s="129"/>
      <c r="GG190" s="128">
        <v>0.25</v>
      </c>
      <c r="GH190" s="128">
        <v>0.2141978719713087</v>
      </c>
      <c r="GI190" s="128">
        <v>0.21228784345152352</v>
      </c>
      <c r="GJ190" s="128">
        <v>0.2104307545126586</v>
      </c>
      <c r="GK190" s="128">
        <v>0.20862443213734846</v>
      </c>
      <c r="GL190" s="128">
        <v>0.20686679264156752</v>
      </c>
      <c r="GM190" s="128">
        <v>0.20515583852215918</v>
      </c>
      <c r="GN190" s="128">
        <v>0.2034880702969738</v>
      </c>
      <c r="GO190" s="128">
        <v>0.2018686404428503</v>
      </c>
      <c r="GP190" s="128">
        <v>0.20029550046261574</v>
      </c>
      <c r="GQ190" s="128">
        <v>0.19876668516719806</v>
      </c>
      <c r="GR190" s="128">
        <v>0.1972803097222144</v>
      </c>
      <c r="GS190" s="128">
        <v>0.19583456679004882</v>
      </c>
      <c r="GT190" s="128">
        <v>0.1944277238341766</v>
      </c>
      <c r="GU190" s="128">
        <v>0.19305812019428567</v>
      </c>
      <c r="GV190" s="128">
        <v>0.19172416466258946</v>
      </c>
      <c r="GW190" s="128">
        <v>0.19042433278462959</v>
      </c>
      <c r="GX190" s="128">
        <v>0.18915716440197225</v>
      </c>
      <c r="GY190" s="128">
        <v>0.1879212612599903</v>
      </c>
      <c r="GZ190" s="128">
        <v>0.1867132727812438</v>
      </c>
      <c r="HA190" s="128">
        <v>0.18553864479945326</v>
      </c>
      <c r="HB190" s="128">
        <v>0.18439589452660649</v>
      </c>
      <c r="HC190" s="128">
        <v>0.18328360126764565</v>
      </c>
      <c r="HD190" s="128">
        <v>0.18220040408021274</v>
      </c>
      <c r="HE190" s="128">
        <v>0.18114499959539537</v>
      </c>
      <c r="HF190" s="128">
        <v>0.1801161399084014</v>
      </c>
      <c r="HG190" s="128">
        <v>0.17911263075949363</v>
      </c>
      <c r="HH190" s="128">
        <v>0.17813332815483288</v>
      </c>
      <c r="HI190" s="128">
        <v>0.17717713919877012</v>
      </c>
      <c r="HJ190" s="128">
        <v>0.1728607761470289</v>
      </c>
    </row>
    <row r="191" spans="1:218" ht="27" customHeight="1">
      <c r="A191" s="127">
        <v>212</v>
      </c>
      <c r="B191" s="129"/>
      <c r="C191" s="129"/>
      <c r="D191" s="129"/>
      <c r="E191" s="129"/>
      <c r="F191" s="129"/>
      <c r="G191" s="129"/>
      <c r="H191" s="129"/>
      <c r="I191" s="129"/>
      <c r="J191" s="129"/>
      <c r="K191" s="129"/>
      <c r="L191" s="129"/>
      <c r="M191" s="129"/>
      <c r="N191" s="129"/>
      <c r="O191" s="129"/>
      <c r="P191" s="129"/>
      <c r="Q191" s="129"/>
      <c r="R191" s="129"/>
      <c r="S191" s="129"/>
      <c r="T191" s="129"/>
      <c r="U191" s="129"/>
      <c r="V191" s="129"/>
      <c r="W191" s="129"/>
      <c r="X191" s="129"/>
      <c r="Y191" s="129"/>
      <c r="Z191" s="129"/>
      <c r="AA191" s="129"/>
      <c r="AB191" s="129"/>
      <c r="AC191" s="129"/>
      <c r="AD191" s="129"/>
      <c r="AE191" s="129"/>
      <c r="AF191" s="129"/>
      <c r="AG191" s="129"/>
      <c r="AH191" s="129"/>
      <c r="AI191" s="129"/>
      <c r="AJ191" s="129"/>
      <c r="AK191" s="129"/>
      <c r="AL191" s="129"/>
      <c r="AM191" s="129"/>
      <c r="AN191" s="129"/>
      <c r="AO191" s="129"/>
      <c r="AP191" s="129"/>
      <c r="AQ191" s="129"/>
      <c r="AR191" s="129"/>
      <c r="AS191" s="129"/>
      <c r="AT191" s="129"/>
      <c r="AU191" s="129"/>
      <c r="AV191" s="129"/>
      <c r="AW191" s="129"/>
      <c r="AX191" s="129"/>
      <c r="AY191" s="129"/>
      <c r="AZ191" s="129"/>
      <c r="BA191" s="129"/>
      <c r="BB191" s="129"/>
      <c r="BC191" s="129"/>
      <c r="BD191" s="129"/>
      <c r="BE191" s="129"/>
      <c r="BF191" s="129"/>
      <c r="BG191" s="129"/>
      <c r="BH191" s="129"/>
      <c r="BI191" s="129"/>
      <c r="BJ191" s="129"/>
      <c r="BK191" s="129"/>
      <c r="BL191" s="129"/>
      <c r="BM191" s="129"/>
      <c r="BN191" s="129"/>
      <c r="BO191" s="129"/>
      <c r="BP191" s="129"/>
      <c r="BQ191" s="129"/>
      <c r="BR191" s="129"/>
      <c r="BS191" s="129"/>
      <c r="BT191" s="129"/>
      <c r="BU191" s="129"/>
      <c r="BV191" s="129"/>
      <c r="BW191" s="129"/>
      <c r="BX191" s="129"/>
      <c r="BY191" s="129"/>
      <c r="BZ191" s="129"/>
      <c r="CA191" s="129"/>
      <c r="CB191" s="129"/>
      <c r="CC191" s="129"/>
      <c r="CD191" s="129"/>
      <c r="CE191" s="129"/>
      <c r="CF191" s="129"/>
      <c r="CG191" s="129"/>
      <c r="CH191" s="129"/>
      <c r="CI191" s="129"/>
      <c r="CJ191" s="129"/>
      <c r="CK191" s="129"/>
      <c r="CL191" s="129"/>
      <c r="CM191" s="129"/>
      <c r="CN191" s="129"/>
      <c r="CO191" s="129"/>
      <c r="CP191" s="129"/>
      <c r="CQ191" s="129"/>
      <c r="CR191" s="129"/>
      <c r="CS191" s="129"/>
      <c r="CT191" s="129"/>
      <c r="CU191" s="129"/>
      <c r="CV191" s="129"/>
      <c r="CW191" s="129"/>
      <c r="CX191" s="129"/>
      <c r="CY191" s="129"/>
      <c r="CZ191" s="129"/>
      <c r="DA191" s="129"/>
      <c r="DB191" s="129"/>
      <c r="DC191" s="129"/>
      <c r="DD191" s="129"/>
      <c r="DE191" s="129"/>
      <c r="DF191" s="129"/>
      <c r="DG191" s="129"/>
      <c r="DH191" s="129"/>
      <c r="DI191" s="129"/>
      <c r="DJ191" s="129"/>
      <c r="DK191" s="129"/>
      <c r="DL191" s="129"/>
      <c r="DM191" s="129"/>
      <c r="DN191" s="129"/>
      <c r="DO191" s="129"/>
      <c r="DP191" s="129"/>
      <c r="DQ191" s="129"/>
      <c r="DR191" s="129"/>
      <c r="DS191" s="129"/>
      <c r="DT191" s="129"/>
      <c r="DU191" s="129"/>
      <c r="DV191" s="129"/>
      <c r="DW191" s="129"/>
      <c r="DX191" s="129"/>
      <c r="DY191" s="129"/>
      <c r="DZ191" s="129"/>
      <c r="EA191" s="129"/>
      <c r="EB191" s="129"/>
      <c r="EC191" s="129"/>
      <c r="ED191" s="129"/>
      <c r="EE191" s="129"/>
      <c r="EF191" s="129"/>
      <c r="EG191" s="129"/>
      <c r="EH191" s="129"/>
      <c r="EI191" s="129"/>
      <c r="EJ191" s="129"/>
      <c r="EK191" s="129"/>
      <c r="EL191" s="129"/>
      <c r="EM191" s="129"/>
      <c r="EN191" s="129"/>
      <c r="EO191" s="129"/>
      <c r="EP191" s="129"/>
      <c r="EQ191" s="129"/>
      <c r="ER191" s="129"/>
      <c r="ES191" s="129"/>
      <c r="ET191" s="129"/>
      <c r="EU191" s="129"/>
      <c r="EV191" s="129"/>
      <c r="EW191" s="129"/>
      <c r="EX191" s="129"/>
      <c r="EY191" s="129"/>
      <c r="EZ191" s="129"/>
      <c r="FA191" s="129"/>
      <c r="FB191" s="129"/>
      <c r="FC191" s="129"/>
      <c r="FD191" s="129"/>
      <c r="FE191" s="129"/>
      <c r="FF191" s="129"/>
      <c r="FG191" s="129"/>
      <c r="FH191" s="129"/>
      <c r="FI191" s="129"/>
      <c r="FJ191" s="129"/>
      <c r="FK191" s="129"/>
      <c r="FL191" s="129"/>
      <c r="FM191" s="129"/>
      <c r="FN191" s="129"/>
      <c r="FO191" s="129"/>
      <c r="FP191" s="129"/>
      <c r="FQ191" s="129"/>
      <c r="FR191" s="129"/>
      <c r="FS191" s="129"/>
      <c r="FT191" s="129"/>
      <c r="FU191" s="129"/>
      <c r="FV191" s="129"/>
      <c r="FW191" s="129"/>
      <c r="FX191" s="129"/>
      <c r="FY191" s="129"/>
      <c r="FZ191" s="129"/>
      <c r="GA191" s="129"/>
      <c r="GB191" s="129"/>
      <c r="GC191" s="129"/>
      <c r="GD191" s="129"/>
      <c r="GE191" s="129"/>
      <c r="GF191" s="129"/>
      <c r="GG191" s="129"/>
      <c r="GH191" s="128">
        <v>0.25</v>
      </c>
      <c r="GI191" s="128">
        <v>0.2140251960420217</v>
      </c>
      <c r="GJ191" s="128">
        <v>0.21212045531952334</v>
      </c>
      <c r="GK191" s="128">
        <v>0.21026828998683073</v>
      </c>
      <c r="GL191" s="128">
        <v>0.20846654949603693</v>
      </c>
      <c r="GM191" s="128">
        <v>0.20671317176592963</v>
      </c>
      <c r="GN191" s="128">
        <v>0.20500457998738864</v>
      </c>
      <c r="GO191" s="128">
        <v>0.2033459331565474</v>
      </c>
      <c r="GP191" s="128">
        <v>0.20173512358826357</v>
      </c>
      <c r="GQ191" s="128">
        <v>0.20017012885840302</v>
      </c>
      <c r="GR191" s="128">
        <v>0.19864900880893166</v>
      </c>
      <c r="GS191" s="128">
        <v>0.19716990264015738</v>
      </c>
      <c r="GT191" s="128">
        <v>0.19573102615298302</v>
      </c>
      <c r="GU191" s="128">
        <v>0.19433066880378932</v>
      </c>
      <c r="GV191" s="128">
        <v>0.19296719120030387</v>
      </c>
      <c r="GW191" s="128">
        <v>0.19163902237104682</v>
      </c>
      <c r="GX191" s="128">
        <v>0.1903446572541065</v>
      </c>
      <c r="GY191" s="128">
        <v>0.1890826542542964</v>
      </c>
      <c r="GZ191" s="128">
        <v>0.18784959971972015</v>
      </c>
      <c r="HA191" s="128">
        <v>0.18665097023458496</v>
      </c>
      <c r="HB191" s="128">
        <v>0.18548524241521636</v>
      </c>
      <c r="HC191" s="128">
        <v>0.1843509563248276</v>
      </c>
      <c r="HD191" s="128">
        <v>0.1832467131073422</v>
      </c>
      <c r="HE191" s="128">
        <v>0.18217117277269093</v>
      </c>
      <c r="HF191" s="128">
        <v>0.181123052051437</v>
      </c>
      <c r="HG191" s="128">
        <v>0.180101122526052</v>
      </c>
      <c r="HH191" s="128">
        <v>0.17910420730014426</v>
      </c>
      <c r="HI191" s="128">
        <v>0.1781311816278506</v>
      </c>
      <c r="HJ191" s="128">
        <v>0.17384530324111813</v>
      </c>
    </row>
    <row r="192" spans="1:218" ht="27" customHeight="1">
      <c r="A192" s="127">
        <v>213</v>
      </c>
      <c r="B192" s="129"/>
      <c r="C192" s="129"/>
      <c r="D192" s="129"/>
      <c r="E192" s="129"/>
      <c r="F192" s="129"/>
      <c r="G192" s="129"/>
      <c r="H192" s="129"/>
      <c r="I192" s="129"/>
      <c r="J192" s="129"/>
      <c r="K192" s="129"/>
      <c r="L192" s="129"/>
      <c r="M192" s="129"/>
      <c r="N192" s="129"/>
      <c r="O192" s="129"/>
      <c r="P192" s="129"/>
      <c r="Q192" s="129"/>
      <c r="R192" s="129"/>
      <c r="S192" s="129"/>
      <c r="T192" s="129"/>
      <c r="U192" s="129"/>
      <c r="V192" s="129"/>
      <c r="W192" s="129"/>
      <c r="X192" s="129"/>
      <c r="Y192" s="129"/>
      <c r="Z192" s="129"/>
      <c r="AA192" s="129"/>
      <c r="AB192" s="129"/>
      <c r="AC192" s="129"/>
      <c r="AD192" s="129"/>
      <c r="AE192" s="129"/>
      <c r="AF192" s="129"/>
      <c r="AG192" s="129"/>
      <c r="AH192" s="129"/>
      <c r="AI192" s="129"/>
      <c r="AJ192" s="129"/>
      <c r="AK192" s="129"/>
      <c r="AL192" s="129"/>
      <c r="AM192" s="129"/>
      <c r="AN192" s="129"/>
      <c r="AO192" s="129"/>
      <c r="AP192" s="129"/>
      <c r="AQ192" s="129"/>
      <c r="AR192" s="129"/>
      <c r="AS192" s="129"/>
      <c r="AT192" s="129"/>
      <c r="AU192" s="129"/>
      <c r="AV192" s="129"/>
      <c r="AW192" s="129"/>
      <c r="AX192" s="129"/>
      <c r="AY192" s="129"/>
      <c r="AZ192" s="129"/>
      <c r="BA192" s="129"/>
      <c r="BB192" s="129"/>
      <c r="BC192" s="129"/>
      <c r="BD192" s="129"/>
      <c r="BE192" s="129"/>
      <c r="BF192" s="129"/>
      <c r="BG192" s="129"/>
      <c r="BH192" s="129"/>
      <c r="BI192" s="129"/>
      <c r="BJ192" s="129"/>
      <c r="BK192" s="129"/>
      <c r="BL192" s="129"/>
      <c r="BM192" s="129"/>
      <c r="BN192" s="129"/>
      <c r="BO192" s="129"/>
      <c r="BP192" s="129"/>
      <c r="BQ192" s="129"/>
      <c r="BR192" s="129"/>
      <c r="BS192" s="129"/>
      <c r="BT192" s="129"/>
      <c r="BU192" s="129"/>
      <c r="BV192" s="129"/>
      <c r="BW192" s="129"/>
      <c r="BX192" s="129"/>
      <c r="BY192" s="129"/>
      <c r="BZ192" s="129"/>
      <c r="CA192" s="129"/>
      <c r="CB192" s="129"/>
      <c r="CC192" s="129"/>
      <c r="CD192" s="129"/>
      <c r="CE192" s="129"/>
      <c r="CF192" s="129"/>
      <c r="CG192" s="129"/>
      <c r="CH192" s="129"/>
      <c r="CI192" s="129"/>
      <c r="CJ192" s="129"/>
      <c r="CK192" s="129"/>
      <c r="CL192" s="129"/>
      <c r="CM192" s="129"/>
      <c r="CN192" s="129"/>
      <c r="CO192" s="129"/>
      <c r="CP192" s="129"/>
      <c r="CQ192" s="129"/>
      <c r="CR192" s="129"/>
      <c r="CS192" s="129"/>
      <c r="CT192" s="129"/>
      <c r="CU192" s="129"/>
      <c r="CV192" s="129"/>
      <c r="CW192" s="129"/>
      <c r="CX192" s="129"/>
      <c r="CY192" s="129"/>
      <c r="CZ192" s="129"/>
      <c r="DA192" s="129"/>
      <c r="DB192" s="129"/>
      <c r="DC192" s="129"/>
      <c r="DD192" s="129"/>
      <c r="DE192" s="129"/>
      <c r="DF192" s="129"/>
      <c r="DG192" s="129"/>
      <c r="DH192" s="129"/>
      <c r="DI192" s="129"/>
      <c r="DJ192" s="129"/>
      <c r="DK192" s="129"/>
      <c r="DL192" s="129"/>
      <c r="DM192" s="129"/>
      <c r="DN192" s="129"/>
      <c r="DO192" s="129"/>
      <c r="DP192" s="129"/>
      <c r="DQ192" s="129"/>
      <c r="DR192" s="129"/>
      <c r="DS192" s="129"/>
      <c r="DT192" s="129"/>
      <c r="DU192" s="129"/>
      <c r="DV192" s="129"/>
      <c r="DW192" s="129"/>
      <c r="DX192" s="129"/>
      <c r="DY192" s="129"/>
      <c r="DZ192" s="129"/>
      <c r="EA192" s="129"/>
      <c r="EB192" s="129"/>
      <c r="EC192" s="129"/>
      <c r="ED192" s="129"/>
      <c r="EE192" s="129"/>
      <c r="EF192" s="129"/>
      <c r="EG192" s="129"/>
      <c r="EH192" s="129"/>
      <c r="EI192" s="129"/>
      <c r="EJ192" s="129"/>
      <c r="EK192" s="129"/>
      <c r="EL192" s="129"/>
      <c r="EM192" s="129"/>
      <c r="EN192" s="129"/>
      <c r="EO192" s="129"/>
      <c r="EP192" s="129"/>
      <c r="EQ192" s="129"/>
      <c r="ER192" s="129"/>
      <c r="ES192" s="129"/>
      <c r="ET192" s="129"/>
      <c r="EU192" s="129"/>
      <c r="EV192" s="129"/>
      <c r="EW192" s="129"/>
      <c r="EX192" s="129"/>
      <c r="EY192" s="129"/>
      <c r="EZ192" s="129"/>
      <c r="FA192" s="129"/>
      <c r="FB192" s="129"/>
      <c r="FC192" s="129"/>
      <c r="FD192" s="129"/>
      <c r="FE192" s="129"/>
      <c r="FF192" s="129"/>
      <c r="FG192" s="129"/>
      <c r="FH192" s="129"/>
      <c r="FI192" s="129"/>
      <c r="FJ192" s="129"/>
      <c r="FK192" s="129"/>
      <c r="FL192" s="129"/>
      <c r="FM192" s="129"/>
      <c r="FN192" s="129"/>
      <c r="FO192" s="129"/>
      <c r="FP192" s="129"/>
      <c r="FQ192" s="129"/>
      <c r="FR192" s="129"/>
      <c r="FS192" s="129"/>
      <c r="FT192" s="129"/>
      <c r="FU192" s="129"/>
      <c r="FV192" s="129"/>
      <c r="FW192" s="129"/>
      <c r="FX192" s="129"/>
      <c r="FY192" s="129"/>
      <c r="FZ192" s="129"/>
      <c r="GA192" s="129"/>
      <c r="GB192" s="129"/>
      <c r="GC192" s="129"/>
      <c r="GD192" s="129"/>
      <c r="GE192" s="129"/>
      <c r="GF192" s="129"/>
      <c r="GG192" s="129"/>
      <c r="GH192" s="129"/>
      <c r="GI192" s="128">
        <v>0.25</v>
      </c>
      <c r="GJ192" s="128">
        <v>0.21385246170351152</v>
      </c>
      <c r="GK192" s="128">
        <v>0.21195296871522395</v>
      </c>
      <c r="GL192" s="128">
        <v>0.21010569142570917</v>
      </c>
      <c r="GM192" s="128">
        <v>0.20830850160474632</v>
      </c>
      <c r="GN192" s="128">
        <v>0.20655774365261712</v>
      </c>
      <c r="GO192" s="128">
        <v>0.20485858130681697</v>
      </c>
      <c r="GP192" s="128">
        <v>0.2032088463231434</v>
      </c>
      <c r="GQ192" s="128">
        <v>0.20160645771017746</v>
      </c>
      <c r="GR192" s="128">
        <v>0.2000494186910983</v>
      </c>
      <c r="GS192" s="128">
        <v>0.19853581374548718</v>
      </c>
      <c r="GT192" s="128">
        <v>0.19706380578961874</v>
      </c>
      <c r="GU192" s="128">
        <v>0.19563163320841956</v>
      </c>
      <c r="GV192" s="128">
        <v>0.194237607272298</v>
      </c>
      <c r="GW192" s="128">
        <v>0.19288010937333647</v>
      </c>
      <c r="GX192" s="128">
        <v>0.19155758845975596</v>
      </c>
      <c r="GY192" s="128">
        <v>0.19026855854179928</v>
      </c>
      <c r="GZ192" s="128">
        <v>0.18900954188657174</v>
      </c>
      <c r="HA192" s="128">
        <v>0.18778604478570338</v>
      </c>
      <c r="HB192" s="128">
        <v>0.18659650233382294</v>
      </c>
      <c r="HC192" s="128">
        <v>0.1854394144518501</v>
      </c>
      <c r="HD192" s="128">
        <v>0.18431334349409606</v>
      </c>
      <c r="HE192" s="128">
        <v>0.18321691199768447</v>
      </c>
      <c r="HF192" s="128">
        <v>0.18214880050070487</v>
      </c>
      <c r="HG192" s="128">
        <v>0.18110774562370444</v>
      </c>
      <c r="HH192" s="128">
        <v>0.18009253678496073</v>
      </c>
      <c r="HI192" s="128">
        <v>0.17910201663033584</v>
      </c>
      <c r="HJ192" s="128">
        <v>0.17484967223923958</v>
      </c>
    </row>
    <row r="193" spans="1:218" ht="27" customHeight="1">
      <c r="A193" s="127">
        <v>214</v>
      </c>
      <c r="B193" s="129"/>
      <c r="C193" s="129"/>
      <c r="D193" s="129"/>
      <c r="E193" s="129"/>
      <c r="F193" s="129"/>
      <c r="G193" s="129"/>
      <c r="H193" s="129"/>
      <c r="I193" s="129"/>
      <c r="J193" s="129"/>
      <c r="K193" s="129"/>
      <c r="L193" s="129"/>
      <c r="M193" s="129"/>
      <c r="N193" s="129"/>
      <c r="O193" s="129"/>
      <c r="P193" s="129"/>
      <c r="Q193" s="129"/>
      <c r="R193" s="129"/>
      <c r="S193" s="129"/>
      <c r="T193" s="129"/>
      <c r="U193" s="129"/>
      <c r="V193" s="129"/>
      <c r="W193" s="129"/>
      <c r="X193" s="129"/>
      <c r="Y193" s="129"/>
      <c r="Z193" s="129"/>
      <c r="AA193" s="129"/>
      <c r="AB193" s="129"/>
      <c r="AC193" s="129"/>
      <c r="AD193" s="129"/>
      <c r="AE193" s="129"/>
      <c r="AF193" s="129"/>
      <c r="AG193" s="129"/>
      <c r="AH193" s="129"/>
      <c r="AI193" s="129"/>
      <c r="AJ193" s="129"/>
      <c r="AK193" s="129"/>
      <c r="AL193" s="129"/>
      <c r="AM193" s="129"/>
      <c r="AN193" s="129"/>
      <c r="AO193" s="129"/>
      <c r="AP193" s="129"/>
      <c r="AQ193" s="129"/>
      <c r="AR193" s="129"/>
      <c r="AS193" s="129"/>
      <c r="AT193" s="129"/>
      <c r="AU193" s="129"/>
      <c r="AV193" s="129"/>
      <c r="AW193" s="129"/>
      <c r="AX193" s="129"/>
      <c r="AY193" s="129"/>
      <c r="AZ193" s="129"/>
      <c r="BA193" s="129"/>
      <c r="BB193" s="129"/>
      <c r="BC193" s="129"/>
      <c r="BD193" s="129"/>
      <c r="BE193" s="129"/>
      <c r="BF193" s="129"/>
      <c r="BG193" s="129"/>
      <c r="BH193" s="129"/>
      <c r="BI193" s="129"/>
      <c r="BJ193" s="129"/>
      <c r="BK193" s="129"/>
      <c r="BL193" s="129"/>
      <c r="BM193" s="129"/>
      <c r="BN193" s="129"/>
      <c r="BO193" s="129"/>
      <c r="BP193" s="129"/>
      <c r="BQ193" s="129"/>
      <c r="BR193" s="129"/>
      <c r="BS193" s="129"/>
      <c r="BT193" s="129"/>
      <c r="BU193" s="129"/>
      <c r="BV193" s="129"/>
      <c r="BW193" s="129"/>
      <c r="BX193" s="129"/>
      <c r="BY193" s="129"/>
      <c r="BZ193" s="129"/>
      <c r="CA193" s="129"/>
      <c r="CB193" s="129"/>
      <c r="CC193" s="129"/>
      <c r="CD193" s="129"/>
      <c r="CE193" s="129"/>
      <c r="CF193" s="129"/>
      <c r="CG193" s="129"/>
      <c r="CH193" s="129"/>
      <c r="CI193" s="129"/>
      <c r="CJ193" s="129"/>
      <c r="CK193" s="129"/>
      <c r="CL193" s="129"/>
      <c r="CM193" s="129"/>
      <c r="CN193" s="129"/>
      <c r="CO193" s="129"/>
      <c r="CP193" s="129"/>
      <c r="CQ193" s="129"/>
      <c r="CR193" s="129"/>
      <c r="CS193" s="129"/>
      <c r="CT193" s="129"/>
      <c r="CU193" s="129"/>
      <c r="CV193" s="129"/>
      <c r="CW193" s="129"/>
      <c r="CX193" s="129"/>
      <c r="CY193" s="129"/>
      <c r="CZ193" s="129"/>
      <c r="DA193" s="129"/>
      <c r="DB193" s="129"/>
      <c r="DC193" s="129"/>
      <c r="DD193" s="129"/>
      <c r="DE193" s="129"/>
      <c r="DF193" s="129"/>
      <c r="DG193" s="129"/>
      <c r="DH193" s="129"/>
      <c r="DI193" s="129"/>
      <c r="DJ193" s="129"/>
      <c r="DK193" s="129"/>
      <c r="DL193" s="129"/>
      <c r="DM193" s="129"/>
      <c r="DN193" s="129"/>
      <c r="DO193" s="129"/>
      <c r="DP193" s="129"/>
      <c r="DQ193" s="129"/>
      <c r="DR193" s="129"/>
      <c r="DS193" s="129"/>
      <c r="DT193" s="129"/>
      <c r="DU193" s="129"/>
      <c r="DV193" s="129"/>
      <c r="DW193" s="129"/>
      <c r="DX193" s="129"/>
      <c r="DY193" s="129"/>
      <c r="DZ193" s="129"/>
      <c r="EA193" s="129"/>
      <c r="EB193" s="129"/>
      <c r="EC193" s="129"/>
      <c r="ED193" s="129"/>
      <c r="EE193" s="129"/>
      <c r="EF193" s="129"/>
      <c r="EG193" s="129"/>
      <c r="EH193" s="129"/>
      <c r="EI193" s="129"/>
      <c r="EJ193" s="129"/>
      <c r="EK193" s="129"/>
      <c r="EL193" s="129"/>
      <c r="EM193" s="129"/>
      <c r="EN193" s="129"/>
      <c r="EO193" s="129"/>
      <c r="EP193" s="129"/>
      <c r="EQ193" s="129"/>
      <c r="ER193" s="129"/>
      <c r="ES193" s="129"/>
      <c r="ET193" s="129"/>
      <c r="EU193" s="129"/>
      <c r="EV193" s="129"/>
      <c r="EW193" s="129"/>
      <c r="EX193" s="129"/>
      <c r="EY193" s="129"/>
      <c r="EZ193" s="129"/>
      <c r="FA193" s="129"/>
      <c r="FB193" s="129"/>
      <c r="FC193" s="129"/>
      <c r="FD193" s="129"/>
      <c r="FE193" s="129"/>
      <c r="FF193" s="129"/>
      <c r="FG193" s="129"/>
      <c r="FH193" s="129"/>
      <c r="FI193" s="129"/>
      <c r="FJ193" s="129"/>
      <c r="FK193" s="129"/>
      <c r="FL193" s="129"/>
      <c r="FM193" s="129"/>
      <c r="FN193" s="129"/>
      <c r="FO193" s="129"/>
      <c r="FP193" s="129"/>
      <c r="FQ193" s="129"/>
      <c r="FR193" s="129"/>
      <c r="FS193" s="129"/>
      <c r="FT193" s="129"/>
      <c r="FU193" s="129"/>
      <c r="FV193" s="129"/>
      <c r="FW193" s="129"/>
      <c r="FX193" s="129"/>
      <c r="FY193" s="129"/>
      <c r="FZ193" s="129"/>
      <c r="GA193" s="129"/>
      <c r="GB193" s="129"/>
      <c r="GC193" s="129"/>
      <c r="GD193" s="129"/>
      <c r="GE193" s="129"/>
      <c r="GF193" s="129"/>
      <c r="GG193" s="129"/>
      <c r="GH193" s="129"/>
      <c r="GI193" s="129"/>
      <c r="GJ193" s="128">
        <v>0.25</v>
      </c>
      <c r="GK193" s="128">
        <v>0.21367966936105742</v>
      </c>
      <c r="GL193" s="128">
        <v>0.21178538464420332</v>
      </c>
      <c r="GM193" s="128">
        <v>0.2099429604493362</v>
      </c>
      <c r="GN193" s="128">
        <v>0.2081486608967043</v>
      </c>
      <c r="GO193" s="128">
        <v>0.2064076526365294</v>
      </c>
      <c r="GP193" s="128">
        <v>0.20471770546766002</v>
      </c>
      <c r="GQ193" s="128">
        <v>0.20307667847307861</v>
      </c>
      <c r="GR193" s="128">
        <v>0.20148251693660998</v>
      </c>
      <c r="GS193" s="128">
        <v>0.19993324933367865</v>
      </c>
      <c r="GT193" s="128">
        <v>0.19842698444976847</v>
      </c>
      <c r="GU193" s="128">
        <v>0.1969619083866846</v>
      </c>
      <c r="GV193" s="128">
        <v>0.19553628190182124</v>
      </c>
      <c r="GW193" s="128">
        <v>0.19414843760914455</v>
      </c>
      <c r="GX193" s="128">
        <v>0.19279677735896192</v>
      </c>
      <c r="GY193" s="128">
        <v>0.19147976969187172</v>
      </c>
      <c r="GZ193" s="128">
        <v>0.19019387177158947</v>
      </c>
      <c r="HA193" s="128">
        <v>0.18894461851875477</v>
      </c>
      <c r="HB193" s="128">
        <v>0.18773040256218504</v>
      </c>
      <c r="HC193" s="128">
        <v>0.18654968276231207</v>
      </c>
      <c r="HD193" s="128">
        <v>0.18540098179073955</v>
      </c>
      <c r="HE193" s="128">
        <v>0.18428288384335734</v>
      </c>
      <c r="HF193" s="128">
        <v>0.18319403242159524</v>
      </c>
      <c r="HG193" s="128">
        <v>0.1821331283640142</v>
      </c>
      <c r="HH193" s="128">
        <v>0.1810989266051873</v>
      </c>
      <c r="HI193" s="128">
        <v>0.1800902364095556</v>
      </c>
      <c r="HJ193" s="128">
        <v>0.17587456857754033</v>
      </c>
    </row>
    <row r="194" spans="1:218" ht="27" customHeight="1">
      <c r="A194" s="127">
        <v>215</v>
      </c>
      <c r="B194" s="129"/>
      <c r="C194" s="129"/>
      <c r="D194" s="129"/>
      <c r="E194" s="129"/>
      <c r="F194" s="129"/>
      <c r="G194" s="129"/>
      <c r="H194" s="129"/>
      <c r="I194" s="129"/>
      <c r="J194" s="129"/>
      <c r="K194" s="129"/>
      <c r="L194" s="129"/>
      <c r="M194" s="129"/>
      <c r="N194" s="129"/>
      <c r="O194" s="129"/>
      <c r="P194" s="129"/>
      <c r="Q194" s="129"/>
      <c r="R194" s="129"/>
      <c r="S194" s="129"/>
      <c r="T194" s="129"/>
      <c r="U194" s="129"/>
      <c r="V194" s="129"/>
      <c r="W194" s="129"/>
      <c r="X194" s="129"/>
      <c r="Y194" s="129"/>
      <c r="Z194" s="129"/>
      <c r="AA194" s="129"/>
      <c r="AB194" s="129"/>
      <c r="AC194" s="129"/>
      <c r="AD194" s="129"/>
      <c r="AE194" s="129"/>
      <c r="AF194" s="129"/>
      <c r="AG194" s="129"/>
      <c r="AH194" s="129"/>
      <c r="AI194" s="129"/>
      <c r="AJ194" s="129"/>
      <c r="AK194" s="129"/>
      <c r="AL194" s="129"/>
      <c r="AM194" s="129"/>
      <c r="AN194" s="129"/>
      <c r="AO194" s="129"/>
      <c r="AP194" s="129"/>
      <c r="AQ194" s="129"/>
      <c r="AR194" s="129"/>
      <c r="AS194" s="129"/>
      <c r="AT194" s="129"/>
      <c r="AU194" s="129"/>
      <c r="AV194" s="129"/>
      <c r="AW194" s="129"/>
      <c r="AX194" s="129"/>
      <c r="AY194" s="129"/>
      <c r="AZ194" s="129"/>
      <c r="BA194" s="129"/>
      <c r="BB194" s="129"/>
      <c r="BC194" s="129"/>
      <c r="BD194" s="129"/>
      <c r="BE194" s="129"/>
      <c r="BF194" s="129"/>
      <c r="BG194" s="129"/>
      <c r="BH194" s="129"/>
      <c r="BI194" s="129"/>
      <c r="BJ194" s="129"/>
      <c r="BK194" s="129"/>
      <c r="BL194" s="129"/>
      <c r="BM194" s="129"/>
      <c r="BN194" s="129"/>
      <c r="BO194" s="129"/>
      <c r="BP194" s="129"/>
      <c r="BQ194" s="129"/>
      <c r="BR194" s="129"/>
      <c r="BS194" s="129"/>
      <c r="BT194" s="129"/>
      <c r="BU194" s="129"/>
      <c r="BV194" s="129"/>
      <c r="BW194" s="129"/>
      <c r="BX194" s="129"/>
      <c r="BY194" s="129"/>
      <c r="BZ194" s="129"/>
      <c r="CA194" s="129"/>
      <c r="CB194" s="129"/>
      <c r="CC194" s="129"/>
      <c r="CD194" s="129"/>
      <c r="CE194" s="129"/>
      <c r="CF194" s="129"/>
      <c r="CG194" s="129"/>
      <c r="CH194" s="129"/>
      <c r="CI194" s="129"/>
      <c r="CJ194" s="129"/>
      <c r="CK194" s="129"/>
      <c r="CL194" s="129"/>
      <c r="CM194" s="129"/>
      <c r="CN194" s="129"/>
      <c r="CO194" s="129"/>
      <c r="CP194" s="129"/>
      <c r="CQ194" s="129"/>
      <c r="CR194" s="129"/>
      <c r="CS194" s="129"/>
      <c r="CT194" s="129"/>
      <c r="CU194" s="129"/>
      <c r="CV194" s="129"/>
      <c r="CW194" s="129"/>
      <c r="CX194" s="129"/>
      <c r="CY194" s="129"/>
      <c r="CZ194" s="129"/>
      <c r="DA194" s="129"/>
      <c r="DB194" s="129"/>
      <c r="DC194" s="129"/>
      <c r="DD194" s="129"/>
      <c r="DE194" s="129"/>
      <c r="DF194" s="129"/>
      <c r="DG194" s="129"/>
      <c r="DH194" s="129"/>
      <c r="DI194" s="129"/>
      <c r="DJ194" s="129"/>
      <c r="DK194" s="129"/>
      <c r="DL194" s="129"/>
      <c r="DM194" s="129"/>
      <c r="DN194" s="129"/>
      <c r="DO194" s="129"/>
      <c r="DP194" s="129"/>
      <c r="DQ194" s="129"/>
      <c r="DR194" s="129"/>
      <c r="DS194" s="129"/>
      <c r="DT194" s="129"/>
      <c r="DU194" s="129"/>
      <c r="DV194" s="129"/>
      <c r="DW194" s="129"/>
      <c r="DX194" s="129"/>
      <c r="DY194" s="129"/>
      <c r="DZ194" s="129"/>
      <c r="EA194" s="129"/>
      <c r="EB194" s="129"/>
      <c r="EC194" s="129"/>
      <c r="ED194" s="129"/>
      <c r="EE194" s="129"/>
      <c r="EF194" s="129"/>
      <c r="EG194" s="129"/>
      <c r="EH194" s="129"/>
      <c r="EI194" s="129"/>
      <c r="EJ194" s="129"/>
      <c r="EK194" s="129"/>
      <c r="EL194" s="129"/>
      <c r="EM194" s="129"/>
      <c r="EN194" s="129"/>
      <c r="EO194" s="129"/>
      <c r="EP194" s="129"/>
      <c r="EQ194" s="129"/>
      <c r="ER194" s="129"/>
      <c r="ES194" s="129"/>
      <c r="ET194" s="129"/>
      <c r="EU194" s="129"/>
      <c r="EV194" s="129"/>
      <c r="EW194" s="129"/>
      <c r="EX194" s="129"/>
      <c r="EY194" s="129"/>
      <c r="EZ194" s="129"/>
      <c r="FA194" s="129"/>
      <c r="FB194" s="129"/>
      <c r="FC194" s="129"/>
      <c r="FD194" s="129"/>
      <c r="FE194" s="129"/>
      <c r="FF194" s="129"/>
      <c r="FG194" s="129"/>
      <c r="FH194" s="129"/>
      <c r="FI194" s="129"/>
      <c r="FJ194" s="129"/>
      <c r="FK194" s="129"/>
      <c r="FL194" s="129"/>
      <c r="FM194" s="129"/>
      <c r="FN194" s="129"/>
      <c r="FO194" s="129"/>
      <c r="FP194" s="129"/>
      <c r="FQ194" s="129"/>
      <c r="FR194" s="129"/>
      <c r="FS194" s="129"/>
      <c r="FT194" s="129"/>
      <c r="FU194" s="129"/>
      <c r="FV194" s="129"/>
      <c r="FW194" s="129"/>
      <c r="FX194" s="129"/>
      <c r="FY194" s="129"/>
      <c r="FZ194" s="129"/>
      <c r="GA194" s="129"/>
      <c r="GB194" s="129"/>
      <c r="GC194" s="129"/>
      <c r="GD194" s="129"/>
      <c r="GE194" s="129"/>
      <c r="GF194" s="129"/>
      <c r="GG194" s="129"/>
      <c r="GH194" s="129"/>
      <c r="GI194" s="129"/>
      <c r="GJ194" s="129"/>
      <c r="GK194" s="128">
        <v>0.25</v>
      </c>
      <c r="GL194" s="128">
        <v>0.21350681940109983</v>
      </c>
      <c r="GM194" s="128">
        <v>0.2116177041091881</v>
      </c>
      <c r="GN194" s="128">
        <v>0.20977845410319385</v>
      </c>
      <c r="GO194" s="128">
        <v>0.20799423706579517</v>
      </c>
      <c r="GP194" s="128">
        <v>0.20626275941373573</v>
      </c>
      <c r="GQ194" s="128">
        <v>0.20458181891953772</v>
      </c>
      <c r="GR194" s="128">
        <v>0.20294930158122812</v>
      </c>
      <c r="GS194" s="128">
        <v>0.20136317856143085</v>
      </c>
      <c r="GT194" s="128">
        <v>0.1998215032441471</v>
      </c>
      <c r="GU194" s="128">
        <v>0.1983224082124624</v>
      </c>
      <c r="GV194" s="128">
        <v>0.19686410251179767</v>
      </c>
      <c r="GW194" s="128">
        <v>0.1954448688136735</v>
      </c>
      <c r="GX194" s="128">
        <v>0.19406306074039967</v>
      </c>
      <c r="GY194" s="128">
        <v>0.19271710026642586</v>
      </c>
      <c r="GZ194" s="128">
        <v>0.19140337841357088</v>
      </c>
      <c r="HA194" s="128">
        <v>0.19012745761705474</v>
      </c>
      <c r="HB194" s="128">
        <v>0.188887687077372</v>
      </c>
      <c r="HC194" s="128">
        <v>0.18768248365833212</v>
      </c>
      <c r="HD194" s="128">
        <v>0.18651032943823506</v>
      </c>
      <c r="HE194" s="128">
        <v>0.18536976938623884</v>
      </c>
      <c r="HF194" s="128">
        <v>0.18425940910628286</v>
      </c>
      <c r="HG194" s="128">
        <v>0.18317791281867316</v>
      </c>
      <c r="HH194" s="128">
        <v>0.18212400016003322</v>
      </c>
      <c r="HI194" s="128">
        <v>0.18109644622488638</v>
      </c>
      <c r="HJ194" s="128">
        <v>0.17692069282933032</v>
      </c>
    </row>
    <row r="195" spans="1:218" ht="27" customHeight="1">
      <c r="A195" s="127">
        <v>216</v>
      </c>
      <c r="B195" s="129"/>
      <c r="C195" s="129"/>
      <c r="D195" s="129"/>
      <c r="E195" s="129"/>
      <c r="F195" s="129"/>
      <c r="G195" s="129"/>
      <c r="H195" s="129"/>
      <c r="I195" s="129"/>
      <c r="J195" s="129"/>
      <c r="K195" s="129"/>
      <c r="L195" s="129"/>
      <c r="M195" s="129"/>
      <c r="N195" s="129"/>
      <c r="O195" s="129"/>
      <c r="P195" s="129"/>
      <c r="Q195" s="129"/>
      <c r="R195" s="129"/>
      <c r="S195" s="129"/>
      <c r="T195" s="129"/>
      <c r="U195" s="129"/>
      <c r="V195" s="129"/>
      <c r="W195" s="129"/>
      <c r="X195" s="129"/>
      <c r="Y195" s="129"/>
      <c r="Z195" s="129"/>
      <c r="AA195" s="129"/>
      <c r="AB195" s="129"/>
      <c r="AC195" s="129"/>
      <c r="AD195" s="129"/>
      <c r="AE195" s="129"/>
      <c r="AF195" s="129"/>
      <c r="AG195" s="129"/>
      <c r="AH195" s="129"/>
      <c r="AI195" s="129"/>
      <c r="AJ195" s="129"/>
      <c r="AK195" s="129"/>
      <c r="AL195" s="129"/>
      <c r="AM195" s="129"/>
      <c r="AN195" s="129"/>
      <c r="AO195" s="129"/>
      <c r="AP195" s="129"/>
      <c r="AQ195" s="129"/>
      <c r="AR195" s="129"/>
      <c r="AS195" s="129"/>
      <c r="AT195" s="129"/>
      <c r="AU195" s="129"/>
      <c r="AV195" s="129"/>
      <c r="AW195" s="129"/>
      <c r="AX195" s="129"/>
      <c r="AY195" s="129"/>
      <c r="AZ195" s="129"/>
      <c r="BA195" s="129"/>
      <c r="BB195" s="129"/>
      <c r="BC195" s="129"/>
      <c r="BD195" s="129"/>
      <c r="BE195" s="129"/>
      <c r="BF195" s="129"/>
      <c r="BG195" s="129"/>
      <c r="BH195" s="129"/>
      <c r="BI195" s="129"/>
      <c r="BJ195" s="129"/>
      <c r="BK195" s="129"/>
      <c r="BL195" s="129"/>
      <c r="BM195" s="129"/>
      <c r="BN195" s="129"/>
      <c r="BO195" s="129"/>
      <c r="BP195" s="129"/>
      <c r="BQ195" s="129"/>
      <c r="BR195" s="129"/>
      <c r="BS195" s="129"/>
      <c r="BT195" s="129"/>
      <c r="BU195" s="129"/>
      <c r="BV195" s="129"/>
      <c r="BW195" s="129"/>
      <c r="BX195" s="129"/>
      <c r="BY195" s="129"/>
      <c r="BZ195" s="129"/>
      <c r="CA195" s="129"/>
      <c r="CB195" s="129"/>
      <c r="CC195" s="129"/>
      <c r="CD195" s="129"/>
      <c r="CE195" s="129"/>
      <c r="CF195" s="129"/>
      <c r="CG195" s="129"/>
      <c r="CH195" s="129"/>
      <c r="CI195" s="129"/>
      <c r="CJ195" s="129"/>
      <c r="CK195" s="129"/>
      <c r="CL195" s="129"/>
      <c r="CM195" s="129"/>
      <c r="CN195" s="129"/>
      <c r="CO195" s="129"/>
      <c r="CP195" s="129"/>
      <c r="CQ195" s="129"/>
      <c r="CR195" s="129"/>
      <c r="CS195" s="129"/>
      <c r="CT195" s="129"/>
      <c r="CU195" s="129"/>
      <c r="CV195" s="129"/>
      <c r="CW195" s="129"/>
      <c r="CX195" s="129"/>
      <c r="CY195" s="129"/>
      <c r="CZ195" s="129"/>
      <c r="DA195" s="129"/>
      <c r="DB195" s="129"/>
      <c r="DC195" s="129"/>
      <c r="DD195" s="129"/>
      <c r="DE195" s="129"/>
      <c r="DF195" s="129"/>
      <c r="DG195" s="129"/>
      <c r="DH195" s="129"/>
      <c r="DI195" s="129"/>
      <c r="DJ195" s="129"/>
      <c r="DK195" s="129"/>
      <c r="DL195" s="129"/>
      <c r="DM195" s="129"/>
      <c r="DN195" s="129"/>
      <c r="DO195" s="129"/>
      <c r="DP195" s="129"/>
      <c r="DQ195" s="129"/>
      <c r="DR195" s="129"/>
      <c r="DS195" s="129"/>
      <c r="DT195" s="129"/>
      <c r="DU195" s="129"/>
      <c r="DV195" s="129"/>
      <c r="DW195" s="129"/>
      <c r="DX195" s="129"/>
      <c r="DY195" s="129"/>
      <c r="DZ195" s="129"/>
      <c r="EA195" s="129"/>
      <c r="EB195" s="129"/>
      <c r="EC195" s="129"/>
      <c r="ED195" s="129"/>
      <c r="EE195" s="129"/>
      <c r="EF195" s="129"/>
      <c r="EG195" s="129"/>
      <c r="EH195" s="129"/>
      <c r="EI195" s="129"/>
      <c r="EJ195" s="129"/>
      <c r="EK195" s="129"/>
      <c r="EL195" s="129"/>
      <c r="EM195" s="129"/>
      <c r="EN195" s="129"/>
      <c r="EO195" s="129"/>
      <c r="EP195" s="129"/>
      <c r="EQ195" s="129"/>
      <c r="ER195" s="129"/>
      <c r="ES195" s="129"/>
      <c r="ET195" s="129"/>
      <c r="EU195" s="129"/>
      <c r="EV195" s="129"/>
      <c r="EW195" s="129"/>
      <c r="EX195" s="129"/>
      <c r="EY195" s="129"/>
      <c r="EZ195" s="129"/>
      <c r="FA195" s="129"/>
      <c r="FB195" s="129"/>
      <c r="FC195" s="129"/>
      <c r="FD195" s="129"/>
      <c r="FE195" s="129"/>
      <c r="FF195" s="129"/>
      <c r="FG195" s="129"/>
      <c r="FH195" s="129"/>
      <c r="FI195" s="129"/>
      <c r="FJ195" s="129"/>
      <c r="FK195" s="129"/>
      <c r="FL195" s="129"/>
      <c r="FM195" s="129"/>
      <c r="FN195" s="129"/>
      <c r="FO195" s="129"/>
      <c r="FP195" s="129"/>
      <c r="FQ195" s="129"/>
      <c r="FR195" s="129"/>
      <c r="FS195" s="129"/>
      <c r="FT195" s="129"/>
      <c r="FU195" s="129"/>
      <c r="FV195" s="129"/>
      <c r="FW195" s="129"/>
      <c r="FX195" s="129"/>
      <c r="FY195" s="129"/>
      <c r="FZ195" s="129"/>
      <c r="GA195" s="129"/>
      <c r="GB195" s="129"/>
      <c r="GC195" s="129"/>
      <c r="GD195" s="129"/>
      <c r="GE195" s="129"/>
      <c r="GF195" s="129"/>
      <c r="GG195" s="129"/>
      <c r="GH195" s="129"/>
      <c r="GI195" s="129"/>
      <c r="GJ195" s="129"/>
      <c r="GK195" s="129"/>
      <c r="GL195" s="128">
        <v>0.25</v>
      </c>
      <c r="GM195" s="128">
        <v>0.21333391220466663</v>
      </c>
      <c r="GN195" s="128">
        <v>0.21144826883671727</v>
      </c>
      <c r="GO195" s="128">
        <v>0.20961944708331248</v>
      </c>
      <c r="GP195" s="128">
        <v>0.2078450885261923</v>
      </c>
      <c r="GQ195" s="128">
        <v>0.20612292821554545</v>
      </c>
      <c r="GR195" s="128">
        <v>0.20445079149082834</v>
      </c>
      <c r="GS195" s="128">
        <v>0.20282659086756702</v>
      </c>
      <c r="GT195" s="128">
        <v>0.20124832303262896</v>
      </c>
      <c r="GU195" s="128">
        <v>0.1997140657904326</v>
      </c>
      <c r="GV195" s="128">
        <v>0.19822197525179547</v>
      </c>
      <c r="GW195" s="128">
        <v>0.196770282958415</v>
      </c>
      <c r="GX195" s="128">
        <v>0.195357293152096</v>
      </c>
      <c r="GY195" s="128">
        <v>0.19398138012282834</v>
      </c>
      <c r="GZ195" s="128">
        <v>0.19263886769564412</v>
      </c>
      <c r="HA195" s="128">
        <v>0.19133534466921948</v>
      </c>
      <c r="HB195" s="128">
        <v>0.19006911583449537</v>
      </c>
      <c r="HC195" s="128">
        <v>0.18883855510427194</v>
      </c>
      <c r="HD195" s="128">
        <v>0.18764210303513934</v>
      </c>
      <c r="HE195" s="128">
        <v>0.18647826446665575</v>
      </c>
      <c r="HF195" s="128">
        <v>0.18534560622750385</v>
      </c>
      <c r="HG195" s="128">
        <v>0.18424275506697327</v>
      </c>
      <c r="HH195" s="128">
        <v>0.1831683944933442</v>
      </c>
      <c r="HI195" s="128">
        <v>0.18212126462710498</v>
      </c>
      <c r="HJ195" s="128">
        <v>0.17798876097979</v>
      </c>
    </row>
    <row r="196" spans="1:218" ht="27" customHeight="1">
      <c r="A196" s="127">
        <v>217</v>
      </c>
      <c r="B196" s="129"/>
      <c r="C196" s="129"/>
      <c r="D196" s="129"/>
      <c r="E196" s="129"/>
      <c r="F196" s="129"/>
      <c r="G196" s="129"/>
      <c r="H196" s="129"/>
      <c r="I196" s="129"/>
      <c r="J196" s="129"/>
      <c r="K196" s="129"/>
      <c r="L196" s="129"/>
      <c r="M196" s="129"/>
      <c r="N196" s="129"/>
      <c r="O196" s="129"/>
      <c r="P196" s="129"/>
      <c r="Q196" s="129"/>
      <c r="R196" s="129"/>
      <c r="S196" s="129"/>
      <c r="T196" s="129"/>
      <c r="U196" s="129"/>
      <c r="V196" s="129"/>
      <c r="W196" s="129"/>
      <c r="X196" s="129"/>
      <c r="Y196" s="129"/>
      <c r="Z196" s="129"/>
      <c r="AA196" s="129"/>
      <c r="AB196" s="129"/>
      <c r="AC196" s="129"/>
      <c r="AD196" s="129"/>
      <c r="AE196" s="129"/>
      <c r="AF196" s="129"/>
      <c r="AG196" s="129"/>
      <c r="AH196" s="129"/>
      <c r="AI196" s="129"/>
      <c r="AJ196" s="129"/>
      <c r="AK196" s="129"/>
      <c r="AL196" s="129"/>
      <c r="AM196" s="129"/>
      <c r="AN196" s="129"/>
      <c r="AO196" s="129"/>
      <c r="AP196" s="129"/>
      <c r="AQ196" s="129"/>
      <c r="AR196" s="129"/>
      <c r="AS196" s="129"/>
      <c r="AT196" s="129"/>
      <c r="AU196" s="129"/>
      <c r="AV196" s="129"/>
      <c r="AW196" s="129"/>
      <c r="AX196" s="129"/>
      <c r="AY196" s="129"/>
      <c r="AZ196" s="129"/>
      <c r="BA196" s="129"/>
      <c r="BB196" s="129"/>
      <c r="BC196" s="129"/>
      <c r="BD196" s="129"/>
      <c r="BE196" s="129"/>
      <c r="BF196" s="129"/>
      <c r="BG196" s="129"/>
      <c r="BH196" s="129"/>
      <c r="BI196" s="129"/>
      <c r="BJ196" s="129"/>
      <c r="BK196" s="129"/>
      <c r="BL196" s="129"/>
      <c r="BM196" s="129"/>
      <c r="BN196" s="129"/>
      <c r="BO196" s="129"/>
      <c r="BP196" s="129"/>
      <c r="BQ196" s="129"/>
      <c r="BR196" s="129"/>
      <c r="BS196" s="129"/>
      <c r="BT196" s="129"/>
      <c r="BU196" s="129"/>
      <c r="BV196" s="129"/>
      <c r="BW196" s="129"/>
      <c r="BX196" s="129"/>
      <c r="BY196" s="129"/>
      <c r="BZ196" s="129"/>
      <c r="CA196" s="129"/>
      <c r="CB196" s="129"/>
      <c r="CC196" s="129"/>
      <c r="CD196" s="129"/>
      <c r="CE196" s="129"/>
      <c r="CF196" s="129"/>
      <c r="CG196" s="129"/>
      <c r="CH196" s="129"/>
      <c r="CI196" s="129"/>
      <c r="CJ196" s="129"/>
      <c r="CK196" s="129"/>
      <c r="CL196" s="129"/>
      <c r="CM196" s="129"/>
      <c r="CN196" s="129"/>
      <c r="CO196" s="129"/>
      <c r="CP196" s="129"/>
      <c r="CQ196" s="129"/>
      <c r="CR196" s="129"/>
      <c r="CS196" s="129"/>
      <c r="CT196" s="129"/>
      <c r="CU196" s="129"/>
      <c r="CV196" s="129"/>
      <c r="CW196" s="129"/>
      <c r="CX196" s="129"/>
      <c r="CY196" s="129"/>
      <c r="CZ196" s="129"/>
      <c r="DA196" s="129"/>
      <c r="DB196" s="129"/>
      <c r="DC196" s="129"/>
      <c r="DD196" s="129"/>
      <c r="DE196" s="129"/>
      <c r="DF196" s="129"/>
      <c r="DG196" s="129"/>
      <c r="DH196" s="129"/>
      <c r="DI196" s="129"/>
      <c r="DJ196" s="129"/>
      <c r="DK196" s="129"/>
      <c r="DL196" s="129"/>
      <c r="DM196" s="129"/>
      <c r="DN196" s="129"/>
      <c r="DO196" s="129"/>
      <c r="DP196" s="129"/>
      <c r="DQ196" s="129"/>
      <c r="DR196" s="129"/>
      <c r="DS196" s="129"/>
      <c r="DT196" s="129"/>
      <c r="DU196" s="129"/>
      <c r="DV196" s="129"/>
      <c r="DW196" s="129"/>
      <c r="DX196" s="129"/>
      <c r="DY196" s="129"/>
      <c r="DZ196" s="129"/>
      <c r="EA196" s="129"/>
      <c r="EB196" s="129"/>
      <c r="EC196" s="129"/>
      <c r="ED196" s="129"/>
      <c r="EE196" s="129"/>
      <c r="EF196" s="129"/>
      <c r="EG196" s="129"/>
      <c r="EH196" s="129"/>
      <c r="EI196" s="129"/>
      <c r="EJ196" s="129"/>
      <c r="EK196" s="129"/>
      <c r="EL196" s="129"/>
      <c r="EM196" s="129"/>
      <c r="EN196" s="129"/>
      <c r="EO196" s="129"/>
      <c r="EP196" s="129"/>
      <c r="EQ196" s="129"/>
      <c r="ER196" s="129"/>
      <c r="ES196" s="129"/>
      <c r="ET196" s="129"/>
      <c r="EU196" s="129"/>
      <c r="EV196" s="129"/>
      <c r="EW196" s="129"/>
      <c r="EX196" s="129"/>
      <c r="EY196" s="129"/>
      <c r="EZ196" s="129"/>
      <c r="FA196" s="129"/>
      <c r="FB196" s="129"/>
      <c r="FC196" s="129"/>
      <c r="FD196" s="129"/>
      <c r="FE196" s="129"/>
      <c r="FF196" s="129"/>
      <c r="FG196" s="129"/>
      <c r="FH196" s="129"/>
      <c r="FI196" s="129"/>
      <c r="FJ196" s="129"/>
      <c r="FK196" s="129"/>
      <c r="FL196" s="129"/>
      <c r="FM196" s="129"/>
      <c r="FN196" s="129"/>
      <c r="FO196" s="129"/>
      <c r="FP196" s="129"/>
      <c r="FQ196" s="129"/>
      <c r="FR196" s="129"/>
      <c r="FS196" s="129"/>
      <c r="FT196" s="129"/>
      <c r="FU196" s="129"/>
      <c r="FV196" s="129"/>
      <c r="FW196" s="129"/>
      <c r="FX196" s="129"/>
      <c r="FY196" s="129"/>
      <c r="FZ196" s="129"/>
      <c r="GA196" s="129"/>
      <c r="GB196" s="129"/>
      <c r="GC196" s="129"/>
      <c r="GD196" s="129"/>
      <c r="GE196" s="129"/>
      <c r="GF196" s="129"/>
      <c r="GG196" s="129"/>
      <c r="GH196" s="129"/>
      <c r="GI196" s="129"/>
      <c r="GJ196" s="129"/>
      <c r="GK196" s="129"/>
      <c r="GL196" s="129"/>
      <c r="GM196" s="128">
        <v>0.25</v>
      </c>
      <c r="GN196" s="128">
        <v>0.2131592742512784</v>
      </c>
      <c r="GO196" s="128">
        <v>0.21128441814424315</v>
      </c>
      <c r="GP196" s="128">
        <v>0.20946579553049766</v>
      </c>
      <c r="GQ196" s="128">
        <v>0.2077010772985417</v>
      </c>
      <c r="GR196" s="128">
        <v>0.20598802672969962</v>
      </c>
      <c r="GS196" s="128">
        <v>0.20432449633199978</v>
      </c>
      <c r="GT196" s="128">
        <v>0.20270842477413095</v>
      </c>
      <c r="GU196" s="128">
        <v>0.20113783379712064</v>
      </c>
      <c r="GV196" s="128">
        <v>0.1996108253304685</v>
      </c>
      <c r="GW196" s="128">
        <v>0.19812557857522</v>
      </c>
      <c r="GX196" s="128">
        <v>0.19668034721735148</v>
      </c>
      <c r="GY196" s="128">
        <v>0.1952734567218935</v>
      </c>
      <c r="GZ196" s="128">
        <v>0.1939011626455446</v>
      </c>
      <c r="HA196" s="128">
        <v>0.19256907896192868</v>
      </c>
      <c r="HB196" s="128">
        <v>0.19127546505215573</v>
      </c>
      <c r="HC196" s="128">
        <v>0.19001865090505643</v>
      </c>
      <c r="HD196" s="128">
        <v>0.18879703460898492</v>
      </c>
      <c r="HE196" s="128">
        <v>0.18760907995335754</v>
      </c>
      <c r="HF196" s="128">
        <v>0.1864533140966004</v>
      </c>
      <c r="HG196" s="128">
        <v>0.18532832544744451</v>
      </c>
      <c r="HH196" s="128">
        <v>0.1842327605390002</v>
      </c>
      <c r="HI196" s="128">
        <v>0.18316532369770966</v>
      </c>
      <c r="HJ196" s="128">
        <v>0.17907950470531356</v>
      </c>
    </row>
    <row r="197" spans="1:218" ht="27" customHeight="1">
      <c r="A197" s="127">
        <v>218</v>
      </c>
      <c r="B197" s="129"/>
      <c r="C197" s="129"/>
      <c r="D197" s="129"/>
      <c r="E197" s="129"/>
      <c r="F197" s="129"/>
      <c r="G197" s="129"/>
      <c r="H197" s="129"/>
      <c r="I197" s="129"/>
      <c r="J197" s="129"/>
      <c r="K197" s="129"/>
      <c r="L197" s="129"/>
      <c r="M197" s="129"/>
      <c r="N197" s="129"/>
      <c r="O197" s="129"/>
      <c r="P197" s="129"/>
      <c r="Q197" s="129"/>
      <c r="R197" s="129"/>
      <c r="S197" s="129"/>
      <c r="T197" s="129"/>
      <c r="U197" s="129"/>
      <c r="V197" s="129"/>
      <c r="W197" s="129"/>
      <c r="X197" s="129"/>
      <c r="Y197" s="129"/>
      <c r="Z197" s="129"/>
      <c r="AA197" s="129"/>
      <c r="AB197" s="129"/>
      <c r="AC197" s="129"/>
      <c r="AD197" s="129"/>
      <c r="AE197" s="129"/>
      <c r="AF197" s="129"/>
      <c r="AG197" s="129"/>
      <c r="AH197" s="129"/>
      <c r="AI197" s="129"/>
      <c r="AJ197" s="129"/>
      <c r="AK197" s="129"/>
      <c r="AL197" s="129"/>
      <c r="AM197" s="129"/>
      <c r="AN197" s="129"/>
      <c r="AO197" s="129"/>
      <c r="AP197" s="129"/>
      <c r="AQ197" s="129"/>
      <c r="AR197" s="129"/>
      <c r="AS197" s="129"/>
      <c r="AT197" s="129"/>
      <c r="AU197" s="129"/>
      <c r="AV197" s="129"/>
      <c r="AW197" s="129"/>
      <c r="AX197" s="129"/>
      <c r="AY197" s="129"/>
      <c r="AZ197" s="129"/>
      <c r="BA197" s="129"/>
      <c r="BB197" s="129"/>
      <c r="BC197" s="129"/>
      <c r="BD197" s="129"/>
      <c r="BE197" s="129"/>
      <c r="BF197" s="129"/>
      <c r="BG197" s="129"/>
      <c r="BH197" s="129"/>
      <c r="BI197" s="129"/>
      <c r="BJ197" s="129"/>
      <c r="BK197" s="129"/>
      <c r="BL197" s="129"/>
      <c r="BM197" s="129"/>
      <c r="BN197" s="129"/>
      <c r="BO197" s="129"/>
      <c r="BP197" s="129"/>
      <c r="BQ197" s="129"/>
      <c r="BR197" s="129"/>
      <c r="BS197" s="129"/>
      <c r="BT197" s="129"/>
      <c r="BU197" s="129"/>
      <c r="BV197" s="129"/>
      <c r="BW197" s="129"/>
      <c r="BX197" s="129"/>
      <c r="BY197" s="129"/>
      <c r="BZ197" s="129"/>
      <c r="CA197" s="129"/>
      <c r="CB197" s="129"/>
      <c r="CC197" s="129"/>
      <c r="CD197" s="129"/>
      <c r="CE197" s="129"/>
      <c r="CF197" s="129"/>
      <c r="CG197" s="129"/>
      <c r="CH197" s="129"/>
      <c r="CI197" s="129"/>
      <c r="CJ197" s="129"/>
      <c r="CK197" s="129"/>
      <c r="CL197" s="129"/>
      <c r="CM197" s="129"/>
      <c r="CN197" s="129"/>
      <c r="CO197" s="129"/>
      <c r="CP197" s="129"/>
      <c r="CQ197" s="129"/>
      <c r="CR197" s="129"/>
      <c r="CS197" s="129"/>
      <c r="CT197" s="129"/>
      <c r="CU197" s="129"/>
      <c r="CV197" s="129"/>
      <c r="CW197" s="129"/>
      <c r="CX197" s="129"/>
      <c r="CY197" s="129"/>
      <c r="CZ197" s="129"/>
      <c r="DA197" s="129"/>
      <c r="DB197" s="129"/>
      <c r="DC197" s="129"/>
      <c r="DD197" s="129"/>
      <c r="DE197" s="129"/>
      <c r="DF197" s="129"/>
      <c r="DG197" s="129"/>
      <c r="DH197" s="129"/>
      <c r="DI197" s="129"/>
      <c r="DJ197" s="129"/>
      <c r="DK197" s="129"/>
      <c r="DL197" s="129"/>
      <c r="DM197" s="129"/>
      <c r="DN197" s="129"/>
      <c r="DO197" s="129"/>
      <c r="DP197" s="129"/>
      <c r="DQ197" s="129"/>
      <c r="DR197" s="129"/>
      <c r="DS197" s="129"/>
      <c r="DT197" s="129"/>
      <c r="DU197" s="129"/>
      <c r="DV197" s="129"/>
      <c r="DW197" s="129"/>
      <c r="DX197" s="129"/>
      <c r="DY197" s="129"/>
      <c r="DZ197" s="129"/>
      <c r="EA197" s="129"/>
      <c r="EB197" s="129"/>
      <c r="EC197" s="129"/>
      <c r="ED197" s="129"/>
      <c r="EE197" s="129"/>
      <c r="EF197" s="129"/>
      <c r="EG197" s="129"/>
      <c r="EH197" s="129"/>
      <c r="EI197" s="129"/>
      <c r="EJ197" s="129"/>
      <c r="EK197" s="129"/>
      <c r="EL197" s="129"/>
      <c r="EM197" s="129"/>
      <c r="EN197" s="129"/>
      <c r="EO197" s="129"/>
      <c r="EP197" s="129"/>
      <c r="EQ197" s="129"/>
      <c r="ER197" s="129"/>
      <c r="ES197" s="129"/>
      <c r="ET197" s="129"/>
      <c r="EU197" s="129"/>
      <c r="EV197" s="129"/>
      <c r="EW197" s="129"/>
      <c r="EX197" s="129"/>
      <c r="EY197" s="129"/>
      <c r="EZ197" s="129"/>
      <c r="FA197" s="129"/>
      <c r="FB197" s="129"/>
      <c r="FC197" s="129"/>
      <c r="FD197" s="129"/>
      <c r="FE197" s="129"/>
      <c r="FF197" s="129"/>
      <c r="FG197" s="129"/>
      <c r="FH197" s="129"/>
      <c r="FI197" s="129"/>
      <c r="FJ197" s="129"/>
      <c r="FK197" s="129"/>
      <c r="FL197" s="129"/>
      <c r="FM197" s="129"/>
      <c r="FN197" s="129"/>
      <c r="FO197" s="129"/>
      <c r="FP197" s="129"/>
      <c r="FQ197" s="129"/>
      <c r="FR197" s="129"/>
      <c r="FS197" s="129"/>
      <c r="FT197" s="129"/>
      <c r="FU197" s="129"/>
      <c r="FV197" s="129"/>
      <c r="FW197" s="129"/>
      <c r="FX197" s="129"/>
      <c r="FY197" s="129"/>
      <c r="FZ197" s="129"/>
      <c r="GA197" s="129"/>
      <c r="GB197" s="129"/>
      <c r="GC197" s="129"/>
      <c r="GD197" s="129"/>
      <c r="GE197" s="129"/>
      <c r="GF197" s="129"/>
      <c r="GG197" s="129"/>
      <c r="GH197" s="129"/>
      <c r="GI197" s="129"/>
      <c r="GJ197" s="129"/>
      <c r="GK197" s="129"/>
      <c r="GL197" s="129"/>
      <c r="GM197" s="129"/>
      <c r="GN197" s="128">
        <v>0.25</v>
      </c>
      <c r="GO197" s="128">
        <v>0.2129786341427463</v>
      </c>
      <c r="GP197" s="128">
        <v>0.21110881461046815</v>
      </c>
      <c r="GQ197" s="128">
        <v>0.2092948569365043</v>
      </c>
      <c r="GR197" s="128">
        <v>0.20753445423813452</v>
      </c>
      <c r="GS197" s="128">
        <v>0.20582539115860604</v>
      </c>
      <c r="GT197" s="128">
        <v>0.20416554073350784</v>
      </c>
      <c r="GU197" s="128">
        <v>0.20255286126027414</v>
      </c>
      <c r="GV197" s="128">
        <v>0.20098539333630044</v>
      </c>
      <c r="GW197" s="128">
        <v>0.1994612568936177</v>
      </c>
      <c r="GX197" s="128">
        <v>0.19797864835032505</v>
      </c>
      <c r="GY197" s="128">
        <v>0.19653583784453046</v>
      </c>
      <c r="GZ197" s="128">
        <v>0.19512900619983628</v>
      </c>
      <c r="HA197" s="128">
        <v>0.1937637870286958</v>
      </c>
      <c r="HB197" s="128">
        <v>0.1924383885016574</v>
      </c>
      <c r="HC197" s="128">
        <v>0.1911510910553123</v>
      </c>
      <c r="HD197" s="128">
        <v>0.18990024484975132</v>
      </c>
      <c r="HE197" s="128">
        <v>0.18868426732818377</v>
      </c>
      <c r="HF197" s="128">
        <v>0.18750164084241003</v>
      </c>
      <c r="HG197" s="128">
        <v>0.1863509104790974</v>
      </c>
      <c r="HH197" s="128">
        <v>0.18523068096903805</v>
      </c>
      <c r="HI197" s="128">
        <v>0.18413961616045615</v>
      </c>
      <c r="HJ197" s="128">
        <v>0.18009547292894232</v>
      </c>
    </row>
    <row r="198" spans="1:218" ht="27" customHeight="1">
      <c r="A198" s="127">
        <v>219</v>
      </c>
      <c r="B198" s="129"/>
      <c r="C198" s="129"/>
      <c r="D198" s="129"/>
      <c r="E198" s="129"/>
      <c r="F198" s="129"/>
      <c r="G198" s="129"/>
      <c r="H198" s="129"/>
      <c r="I198" s="129"/>
      <c r="J198" s="129"/>
      <c r="K198" s="129"/>
      <c r="L198" s="129"/>
      <c r="M198" s="129"/>
      <c r="N198" s="129"/>
      <c r="O198" s="129"/>
      <c r="P198" s="129"/>
      <c r="Q198" s="129"/>
      <c r="R198" s="129"/>
      <c r="S198" s="129"/>
      <c r="T198" s="129"/>
      <c r="U198" s="129"/>
      <c r="V198" s="129"/>
      <c r="W198" s="129"/>
      <c r="X198" s="129"/>
      <c r="Y198" s="129"/>
      <c r="Z198" s="129"/>
      <c r="AA198" s="129"/>
      <c r="AB198" s="129"/>
      <c r="AC198" s="129"/>
      <c r="AD198" s="129"/>
      <c r="AE198" s="129"/>
      <c r="AF198" s="129"/>
      <c r="AG198" s="129"/>
      <c r="AH198" s="129"/>
      <c r="AI198" s="129"/>
      <c r="AJ198" s="129"/>
      <c r="AK198" s="129"/>
      <c r="AL198" s="129"/>
      <c r="AM198" s="129"/>
      <c r="AN198" s="129"/>
      <c r="AO198" s="129"/>
      <c r="AP198" s="129"/>
      <c r="AQ198" s="129"/>
      <c r="AR198" s="129"/>
      <c r="AS198" s="129"/>
      <c r="AT198" s="129"/>
      <c r="AU198" s="129"/>
      <c r="AV198" s="129"/>
      <c r="AW198" s="129"/>
      <c r="AX198" s="129"/>
      <c r="AY198" s="129"/>
      <c r="AZ198" s="129"/>
      <c r="BA198" s="129"/>
      <c r="BB198" s="129"/>
      <c r="BC198" s="129"/>
      <c r="BD198" s="129"/>
      <c r="BE198" s="129"/>
      <c r="BF198" s="129"/>
      <c r="BG198" s="129"/>
      <c r="BH198" s="129"/>
      <c r="BI198" s="129"/>
      <c r="BJ198" s="129"/>
      <c r="BK198" s="129"/>
      <c r="BL198" s="129"/>
      <c r="BM198" s="129"/>
      <c r="BN198" s="129"/>
      <c r="BO198" s="129"/>
      <c r="BP198" s="129"/>
      <c r="BQ198" s="129"/>
      <c r="BR198" s="129"/>
      <c r="BS198" s="129"/>
      <c r="BT198" s="129"/>
      <c r="BU198" s="129"/>
      <c r="BV198" s="129"/>
      <c r="BW198" s="129"/>
      <c r="BX198" s="129"/>
      <c r="BY198" s="129"/>
      <c r="BZ198" s="129"/>
      <c r="CA198" s="129"/>
      <c r="CB198" s="129"/>
      <c r="CC198" s="129"/>
      <c r="CD198" s="129"/>
      <c r="CE198" s="129"/>
      <c r="CF198" s="129"/>
      <c r="CG198" s="129"/>
      <c r="CH198" s="129"/>
      <c r="CI198" s="129"/>
      <c r="CJ198" s="129"/>
      <c r="CK198" s="129"/>
      <c r="CL198" s="129"/>
      <c r="CM198" s="129"/>
      <c r="CN198" s="129"/>
      <c r="CO198" s="129"/>
      <c r="CP198" s="129"/>
      <c r="CQ198" s="129"/>
      <c r="CR198" s="129"/>
      <c r="CS198" s="129"/>
      <c r="CT198" s="129"/>
      <c r="CU198" s="129"/>
      <c r="CV198" s="129"/>
      <c r="CW198" s="129"/>
      <c r="CX198" s="129"/>
      <c r="CY198" s="129"/>
      <c r="CZ198" s="129"/>
      <c r="DA198" s="129"/>
      <c r="DB198" s="129"/>
      <c r="DC198" s="129"/>
      <c r="DD198" s="129"/>
      <c r="DE198" s="129"/>
      <c r="DF198" s="129"/>
      <c r="DG198" s="129"/>
      <c r="DH198" s="129"/>
      <c r="DI198" s="129"/>
      <c r="DJ198" s="129"/>
      <c r="DK198" s="129"/>
      <c r="DL198" s="129"/>
      <c r="DM198" s="129"/>
      <c r="DN198" s="129"/>
      <c r="DO198" s="129"/>
      <c r="DP198" s="129"/>
      <c r="DQ198" s="129"/>
      <c r="DR198" s="129"/>
      <c r="DS198" s="129"/>
      <c r="DT198" s="129"/>
      <c r="DU198" s="129"/>
      <c r="DV198" s="129"/>
      <c r="DW198" s="129"/>
      <c r="DX198" s="129"/>
      <c r="DY198" s="129"/>
      <c r="DZ198" s="129"/>
      <c r="EA198" s="129"/>
      <c r="EB198" s="129"/>
      <c r="EC198" s="129"/>
      <c r="ED198" s="129"/>
      <c r="EE198" s="129"/>
      <c r="EF198" s="129"/>
      <c r="EG198" s="129"/>
      <c r="EH198" s="129"/>
      <c r="EI198" s="129"/>
      <c r="EJ198" s="129"/>
      <c r="EK198" s="129"/>
      <c r="EL198" s="129"/>
      <c r="EM198" s="129"/>
      <c r="EN198" s="129"/>
      <c r="EO198" s="129"/>
      <c r="EP198" s="129"/>
      <c r="EQ198" s="129"/>
      <c r="ER198" s="129"/>
      <c r="ES198" s="129"/>
      <c r="ET198" s="129"/>
      <c r="EU198" s="129"/>
      <c r="EV198" s="129"/>
      <c r="EW198" s="129"/>
      <c r="EX198" s="129"/>
      <c r="EY198" s="129"/>
      <c r="EZ198" s="129"/>
      <c r="FA198" s="129"/>
      <c r="FB198" s="129"/>
      <c r="FC198" s="129"/>
      <c r="FD198" s="129"/>
      <c r="FE198" s="129"/>
      <c r="FF198" s="129"/>
      <c r="FG198" s="129"/>
      <c r="FH198" s="129"/>
      <c r="FI198" s="129"/>
      <c r="FJ198" s="129"/>
      <c r="FK198" s="129"/>
      <c r="FL198" s="129"/>
      <c r="FM198" s="129"/>
      <c r="FN198" s="129"/>
      <c r="FO198" s="129"/>
      <c r="FP198" s="129"/>
      <c r="FQ198" s="129"/>
      <c r="FR198" s="129"/>
      <c r="FS198" s="129"/>
      <c r="FT198" s="129"/>
      <c r="FU198" s="129"/>
      <c r="FV198" s="129"/>
      <c r="FW198" s="129"/>
      <c r="FX198" s="129"/>
      <c r="FY198" s="129"/>
      <c r="FZ198" s="129"/>
      <c r="GA198" s="129"/>
      <c r="GB198" s="129"/>
      <c r="GC198" s="129"/>
      <c r="GD198" s="129"/>
      <c r="GE198" s="129"/>
      <c r="GF198" s="129"/>
      <c r="GG198" s="129"/>
      <c r="GH198" s="129"/>
      <c r="GI198" s="129"/>
      <c r="GJ198" s="129"/>
      <c r="GK198" s="129"/>
      <c r="GL198" s="129"/>
      <c r="GM198" s="129"/>
      <c r="GN198" s="129"/>
      <c r="GO198" s="128">
        <v>0.25</v>
      </c>
      <c r="GP198" s="128">
        <v>0.2127979244310555</v>
      </c>
      <c r="GQ198" s="128">
        <v>0.21093310429130965</v>
      </c>
      <c r="GR198" s="128">
        <v>0.2091237786125006</v>
      </c>
      <c r="GS198" s="128">
        <v>0.20736766256108374</v>
      </c>
      <c r="GT198" s="128">
        <v>0.2056625619742287</v>
      </c>
      <c r="GU198" s="128">
        <v>0.2040063701835943</v>
      </c>
      <c r="GV198" s="128">
        <v>0.20239706497730997</v>
      </c>
      <c r="GW198" s="128">
        <v>0.2008327055837514</v>
      </c>
      <c r="GX198" s="128">
        <v>0.19931142976053187</v>
      </c>
      <c r="GY198" s="128">
        <v>0.1978314509674265</v>
      </c>
      <c r="GZ198" s="128">
        <v>0.196388874040591</v>
      </c>
      <c r="HA198" s="128">
        <v>0.19498935077111468</v>
      </c>
      <c r="HB198" s="128">
        <v>0.1936310369331397</v>
      </c>
      <c r="HC198" s="128">
        <v>0.19231216225761044</v>
      </c>
      <c r="HD198" s="128">
        <v>0.19103102785431839</v>
      </c>
      <c r="HE198" s="128">
        <v>0.18978600372904353</v>
      </c>
      <c r="HF198" s="128">
        <v>0.18857552636600378</v>
      </c>
      <c r="HG198" s="128">
        <v>0.18739809649898398</v>
      </c>
      <c r="HH198" s="128">
        <v>0.18625227605255137</v>
      </c>
      <c r="HI198" s="128">
        <v>0.1851366874244751</v>
      </c>
      <c r="HJ198" s="128">
        <v>0.18113778286463567</v>
      </c>
    </row>
    <row r="199" spans="1:218" ht="27" customHeight="1">
      <c r="A199" s="127">
        <v>220</v>
      </c>
      <c r="B199" s="129"/>
      <c r="C199" s="129"/>
      <c r="D199" s="129"/>
      <c r="E199" s="129"/>
      <c r="F199" s="129"/>
      <c r="G199" s="129"/>
      <c r="H199" s="129"/>
      <c r="I199" s="129"/>
      <c r="J199" s="129"/>
      <c r="K199" s="129"/>
      <c r="L199" s="129"/>
      <c r="M199" s="129"/>
      <c r="N199" s="129"/>
      <c r="O199" s="129"/>
      <c r="P199" s="129"/>
      <c r="Q199" s="129"/>
      <c r="R199" s="129"/>
      <c r="S199" s="129"/>
      <c r="T199" s="129"/>
      <c r="U199" s="129"/>
      <c r="V199" s="129"/>
      <c r="W199" s="129"/>
      <c r="X199" s="129"/>
      <c r="Y199" s="129"/>
      <c r="Z199" s="129"/>
      <c r="AA199" s="129"/>
      <c r="AB199" s="129"/>
      <c r="AC199" s="129"/>
      <c r="AD199" s="129"/>
      <c r="AE199" s="129"/>
      <c r="AF199" s="129"/>
      <c r="AG199" s="129"/>
      <c r="AH199" s="129"/>
      <c r="AI199" s="129"/>
      <c r="AJ199" s="129"/>
      <c r="AK199" s="129"/>
      <c r="AL199" s="129"/>
      <c r="AM199" s="129"/>
      <c r="AN199" s="129"/>
      <c r="AO199" s="129"/>
      <c r="AP199" s="129"/>
      <c r="AQ199" s="129"/>
      <c r="AR199" s="129"/>
      <c r="AS199" s="129"/>
      <c r="AT199" s="129"/>
      <c r="AU199" s="129"/>
      <c r="AV199" s="129"/>
      <c r="AW199" s="129"/>
      <c r="AX199" s="129"/>
      <c r="AY199" s="129"/>
      <c r="AZ199" s="129"/>
      <c r="BA199" s="129"/>
      <c r="BB199" s="129"/>
      <c r="BC199" s="129"/>
      <c r="BD199" s="129"/>
      <c r="BE199" s="129"/>
      <c r="BF199" s="129"/>
      <c r="BG199" s="129"/>
      <c r="BH199" s="129"/>
      <c r="BI199" s="129"/>
      <c r="BJ199" s="129"/>
      <c r="BK199" s="129"/>
      <c r="BL199" s="129"/>
      <c r="BM199" s="129"/>
      <c r="BN199" s="129"/>
      <c r="BO199" s="129"/>
      <c r="BP199" s="129"/>
      <c r="BQ199" s="129"/>
      <c r="BR199" s="129"/>
      <c r="BS199" s="129"/>
      <c r="BT199" s="129"/>
      <c r="BU199" s="129"/>
      <c r="BV199" s="129"/>
      <c r="BW199" s="129"/>
      <c r="BX199" s="129"/>
      <c r="BY199" s="129"/>
      <c r="BZ199" s="129"/>
      <c r="CA199" s="129"/>
      <c r="CB199" s="129"/>
      <c r="CC199" s="129"/>
      <c r="CD199" s="129"/>
      <c r="CE199" s="129"/>
      <c r="CF199" s="129"/>
      <c r="CG199" s="129"/>
      <c r="CH199" s="129"/>
      <c r="CI199" s="129"/>
      <c r="CJ199" s="129"/>
      <c r="CK199" s="129"/>
      <c r="CL199" s="129"/>
      <c r="CM199" s="129"/>
      <c r="CN199" s="129"/>
      <c r="CO199" s="129"/>
      <c r="CP199" s="129"/>
      <c r="CQ199" s="129"/>
      <c r="CR199" s="129"/>
      <c r="CS199" s="129"/>
      <c r="CT199" s="129"/>
      <c r="CU199" s="129"/>
      <c r="CV199" s="129"/>
      <c r="CW199" s="129"/>
      <c r="CX199" s="129"/>
      <c r="CY199" s="129"/>
      <c r="CZ199" s="129"/>
      <c r="DA199" s="129"/>
      <c r="DB199" s="129"/>
      <c r="DC199" s="129"/>
      <c r="DD199" s="129"/>
      <c r="DE199" s="129"/>
      <c r="DF199" s="129"/>
      <c r="DG199" s="129"/>
      <c r="DH199" s="129"/>
      <c r="DI199" s="129"/>
      <c r="DJ199" s="129"/>
      <c r="DK199" s="129"/>
      <c r="DL199" s="129"/>
      <c r="DM199" s="129"/>
      <c r="DN199" s="129"/>
      <c r="DO199" s="129"/>
      <c r="DP199" s="129"/>
      <c r="DQ199" s="129"/>
      <c r="DR199" s="129"/>
      <c r="DS199" s="129"/>
      <c r="DT199" s="129"/>
      <c r="DU199" s="129"/>
      <c r="DV199" s="129"/>
      <c r="DW199" s="129"/>
      <c r="DX199" s="129"/>
      <c r="DY199" s="129"/>
      <c r="DZ199" s="129"/>
      <c r="EA199" s="129"/>
      <c r="EB199" s="129"/>
      <c r="EC199" s="129"/>
      <c r="ED199" s="129"/>
      <c r="EE199" s="129"/>
      <c r="EF199" s="129"/>
      <c r="EG199" s="129"/>
      <c r="EH199" s="129"/>
      <c r="EI199" s="129"/>
      <c r="EJ199" s="129"/>
      <c r="EK199" s="129"/>
      <c r="EL199" s="129"/>
      <c r="EM199" s="129"/>
      <c r="EN199" s="129"/>
      <c r="EO199" s="129"/>
      <c r="EP199" s="129"/>
      <c r="EQ199" s="129"/>
      <c r="ER199" s="129"/>
      <c r="ES199" s="129"/>
      <c r="ET199" s="129"/>
      <c r="EU199" s="129"/>
      <c r="EV199" s="129"/>
      <c r="EW199" s="129"/>
      <c r="EX199" s="129"/>
      <c r="EY199" s="129"/>
      <c r="EZ199" s="129"/>
      <c r="FA199" s="129"/>
      <c r="FB199" s="129"/>
      <c r="FC199" s="129"/>
      <c r="FD199" s="129"/>
      <c r="FE199" s="129"/>
      <c r="FF199" s="129"/>
      <c r="FG199" s="129"/>
      <c r="FH199" s="129"/>
      <c r="FI199" s="129"/>
      <c r="FJ199" s="129"/>
      <c r="FK199" s="129"/>
      <c r="FL199" s="129"/>
      <c r="FM199" s="129"/>
      <c r="FN199" s="129"/>
      <c r="FO199" s="129"/>
      <c r="FP199" s="129"/>
      <c r="FQ199" s="129"/>
      <c r="FR199" s="129"/>
      <c r="FS199" s="129"/>
      <c r="FT199" s="129"/>
      <c r="FU199" s="129"/>
      <c r="FV199" s="129"/>
      <c r="FW199" s="129"/>
      <c r="FX199" s="129"/>
      <c r="FY199" s="129"/>
      <c r="FZ199" s="129"/>
      <c r="GA199" s="129"/>
      <c r="GB199" s="129"/>
      <c r="GC199" s="129"/>
      <c r="GD199" s="129"/>
      <c r="GE199" s="129"/>
      <c r="GF199" s="129"/>
      <c r="GG199" s="129"/>
      <c r="GH199" s="129"/>
      <c r="GI199" s="129"/>
      <c r="GJ199" s="129"/>
      <c r="GK199" s="129"/>
      <c r="GL199" s="129"/>
      <c r="GM199" s="129"/>
      <c r="GN199" s="129"/>
      <c r="GO199" s="129"/>
      <c r="GP199" s="128">
        <v>0.25</v>
      </c>
      <c r="GQ199" s="128">
        <v>0.21261714540841561</v>
      </c>
      <c r="GR199" s="128">
        <v>0.210757288066322</v>
      </c>
      <c r="GS199" s="128">
        <v>0.2089525620002236</v>
      </c>
      <c r="GT199" s="128">
        <v>0.2072007042527998</v>
      </c>
      <c r="GU199" s="128">
        <v>0.20549954163776293</v>
      </c>
      <c r="GV199" s="128">
        <v>0.2038469876276647</v>
      </c>
      <c r="GW199" s="128">
        <v>0.20224103928420853</v>
      </c>
      <c r="GX199" s="128">
        <v>0.2006797742843096</v>
      </c>
      <c r="GY199" s="128">
        <v>0.19916134803116112</v>
      </c>
      <c r="GZ199" s="128">
        <v>0.19768178809872713</v>
      </c>
      <c r="HA199" s="128">
        <v>0.19624676295215424</v>
      </c>
      <c r="HB199" s="128">
        <v>0.19485437476022144</v>
      </c>
      <c r="HC199" s="128">
        <v>0.19350280137228662</v>
      </c>
      <c r="HD199" s="128">
        <v>0.1921902937038303</v>
      </c>
      <c r="HE199" s="128">
        <v>0.19091517321055174</v>
      </c>
      <c r="HF199" s="128">
        <v>0.18967582942724148</v>
      </c>
      <c r="HG199" s="128">
        <v>0.1884707176836449</v>
      </c>
      <c r="HH199" s="128">
        <v>0.1872983560742931</v>
      </c>
      <c r="HI199" s="128">
        <v>0.18615732455500505</v>
      </c>
      <c r="HJ199" s="128">
        <v>0.18220733318174032</v>
      </c>
    </row>
    <row r="200" spans="1:218" ht="27" customHeight="1">
      <c r="A200" s="127">
        <v>221</v>
      </c>
      <c r="B200" s="129"/>
      <c r="C200" s="129"/>
      <c r="D200" s="129"/>
      <c r="E200" s="129"/>
      <c r="F200" s="129"/>
      <c r="G200" s="129"/>
      <c r="H200" s="129"/>
      <c r="I200" s="129"/>
      <c r="J200" s="129"/>
      <c r="K200" s="129"/>
      <c r="L200" s="129"/>
      <c r="M200" s="129"/>
      <c r="N200" s="129"/>
      <c r="O200" s="129"/>
      <c r="P200" s="129"/>
      <c r="Q200" s="129"/>
      <c r="R200" s="129"/>
      <c r="S200" s="129"/>
      <c r="T200" s="129"/>
      <c r="U200" s="129"/>
      <c r="V200" s="129"/>
      <c r="W200" s="129"/>
      <c r="X200" s="129"/>
      <c r="Y200" s="129"/>
      <c r="Z200" s="129"/>
      <c r="AA200" s="129"/>
      <c r="AB200" s="129"/>
      <c r="AC200" s="129"/>
      <c r="AD200" s="129"/>
      <c r="AE200" s="129"/>
      <c r="AF200" s="129"/>
      <c r="AG200" s="129"/>
      <c r="AH200" s="129"/>
      <c r="AI200" s="129"/>
      <c r="AJ200" s="129"/>
      <c r="AK200" s="129"/>
      <c r="AL200" s="129"/>
      <c r="AM200" s="129"/>
      <c r="AN200" s="129"/>
      <c r="AO200" s="129"/>
      <c r="AP200" s="129"/>
      <c r="AQ200" s="129"/>
      <c r="AR200" s="129"/>
      <c r="AS200" s="129"/>
      <c r="AT200" s="129"/>
      <c r="AU200" s="129"/>
      <c r="AV200" s="129"/>
      <c r="AW200" s="129"/>
      <c r="AX200" s="129"/>
      <c r="AY200" s="129"/>
      <c r="AZ200" s="129"/>
      <c r="BA200" s="129"/>
      <c r="BB200" s="129"/>
      <c r="BC200" s="129"/>
      <c r="BD200" s="129"/>
      <c r="BE200" s="129"/>
      <c r="BF200" s="129"/>
      <c r="BG200" s="129"/>
      <c r="BH200" s="129"/>
      <c r="BI200" s="129"/>
      <c r="BJ200" s="129"/>
      <c r="BK200" s="129"/>
      <c r="BL200" s="129"/>
      <c r="BM200" s="129"/>
      <c r="BN200" s="129"/>
      <c r="BO200" s="129"/>
      <c r="BP200" s="129"/>
      <c r="BQ200" s="129"/>
      <c r="BR200" s="129"/>
      <c r="BS200" s="129"/>
      <c r="BT200" s="129"/>
      <c r="BU200" s="129"/>
      <c r="BV200" s="129"/>
      <c r="BW200" s="129"/>
      <c r="BX200" s="129"/>
      <c r="BY200" s="129"/>
      <c r="BZ200" s="129"/>
      <c r="CA200" s="129"/>
      <c r="CB200" s="129"/>
      <c r="CC200" s="129"/>
      <c r="CD200" s="129"/>
      <c r="CE200" s="129"/>
      <c r="CF200" s="129"/>
      <c r="CG200" s="129"/>
      <c r="CH200" s="129"/>
      <c r="CI200" s="129"/>
      <c r="CJ200" s="129"/>
      <c r="CK200" s="129"/>
      <c r="CL200" s="129"/>
      <c r="CM200" s="129"/>
      <c r="CN200" s="129"/>
      <c r="CO200" s="129"/>
      <c r="CP200" s="129"/>
      <c r="CQ200" s="129"/>
      <c r="CR200" s="129"/>
      <c r="CS200" s="129"/>
      <c r="CT200" s="129"/>
      <c r="CU200" s="129"/>
      <c r="CV200" s="129"/>
      <c r="CW200" s="129"/>
      <c r="CX200" s="129"/>
      <c r="CY200" s="129"/>
      <c r="CZ200" s="129"/>
      <c r="DA200" s="129"/>
      <c r="DB200" s="129"/>
      <c r="DC200" s="129"/>
      <c r="DD200" s="129"/>
      <c r="DE200" s="129"/>
      <c r="DF200" s="129"/>
      <c r="DG200" s="129"/>
      <c r="DH200" s="129"/>
      <c r="DI200" s="129"/>
      <c r="DJ200" s="129"/>
      <c r="DK200" s="129"/>
      <c r="DL200" s="129"/>
      <c r="DM200" s="129"/>
      <c r="DN200" s="129"/>
      <c r="DO200" s="129"/>
      <c r="DP200" s="129"/>
      <c r="DQ200" s="129"/>
      <c r="DR200" s="129"/>
      <c r="DS200" s="129"/>
      <c r="DT200" s="129"/>
      <c r="DU200" s="129"/>
      <c r="DV200" s="129"/>
      <c r="DW200" s="129"/>
      <c r="DX200" s="129"/>
      <c r="DY200" s="129"/>
      <c r="DZ200" s="129"/>
      <c r="EA200" s="129"/>
      <c r="EB200" s="129"/>
      <c r="EC200" s="129"/>
      <c r="ED200" s="129"/>
      <c r="EE200" s="129"/>
      <c r="EF200" s="129"/>
      <c r="EG200" s="129"/>
      <c r="EH200" s="129"/>
      <c r="EI200" s="129"/>
      <c r="EJ200" s="129"/>
      <c r="EK200" s="129"/>
      <c r="EL200" s="129"/>
      <c r="EM200" s="129"/>
      <c r="EN200" s="129"/>
      <c r="EO200" s="129"/>
      <c r="EP200" s="129"/>
      <c r="EQ200" s="129"/>
      <c r="ER200" s="129"/>
      <c r="ES200" s="129"/>
      <c r="ET200" s="129"/>
      <c r="EU200" s="129"/>
      <c r="EV200" s="129"/>
      <c r="EW200" s="129"/>
      <c r="EX200" s="129"/>
      <c r="EY200" s="129"/>
      <c r="EZ200" s="129"/>
      <c r="FA200" s="129"/>
      <c r="FB200" s="129"/>
      <c r="FC200" s="129"/>
      <c r="FD200" s="129"/>
      <c r="FE200" s="129"/>
      <c r="FF200" s="129"/>
      <c r="FG200" s="129"/>
      <c r="FH200" s="129"/>
      <c r="FI200" s="129"/>
      <c r="FJ200" s="129"/>
      <c r="FK200" s="129"/>
      <c r="FL200" s="129"/>
      <c r="FM200" s="129"/>
      <c r="FN200" s="129"/>
      <c r="FO200" s="129"/>
      <c r="FP200" s="129"/>
      <c r="FQ200" s="129"/>
      <c r="FR200" s="129"/>
      <c r="FS200" s="129"/>
      <c r="FT200" s="129"/>
      <c r="FU200" s="129"/>
      <c r="FV200" s="129"/>
      <c r="FW200" s="129"/>
      <c r="FX200" s="129"/>
      <c r="FY200" s="129"/>
      <c r="FZ200" s="129"/>
      <c r="GA200" s="129"/>
      <c r="GB200" s="129"/>
      <c r="GC200" s="129"/>
      <c r="GD200" s="129"/>
      <c r="GE200" s="129"/>
      <c r="GF200" s="129"/>
      <c r="GG200" s="129"/>
      <c r="GH200" s="129"/>
      <c r="GI200" s="129"/>
      <c r="GJ200" s="129"/>
      <c r="GK200" s="129"/>
      <c r="GL200" s="129"/>
      <c r="GM200" s="129"/>
      <c r="GN200" s="129"/>
      <c r="GO200" s="129"/>
      <c r="GP200" s="129"/>
      <c r="GQ200" s="128">
        <v>0.25</v>
      </c>
      <c r="GR200" s="128">
        <v>0.21243629735165434</v>
      </c>
      <c r="GS200" s="128">
        <v>0.2105813667836025</v>
      </c>
      <c r="GT200" s="128">
        <v>0.20878120849961346</v>
      </c>
      <c r="GU200" s="128">
        <v>0.20703358121276716</v>
      </c>
      <c r="GV200" s="128">
        <v>0.20533633254406666</v>
      </c>
      <c r="GW200" s="128">
        <v>0.20368739589665258</v>
      </c>
      <c r="GX200" s="128">
        <v>0.2020847874184442</v>
      </c>
      <c r="GY200" s="128">
        <v>0.20052660305049305</v>
      </c>
      <c r="GZ200" s="128">
        <v>0.19900879180909148</v>
      </c>
      <c r="HA200" s="128">
        <v>0.19753703728364938</v>
      </c>
      <c r="HB200" s="128">
        <v>0.1961093868051086</v>
      </c>
      <c r="HC200" s="128">
        <v>0.19472396514237592</v>
      </c>
      <c r="HD200" s="128">
        <v>0.1933789718502476</v>
      </c>
      <c r="HE200" s="128">
        <v>0.19207267869988648</v>
      </c>
      <c r="HF200" s="128">
        <v>0.1908034271735559</v>
      </c>
      <c r="HG200" s="128">
        <v>0.1895696261251114</v>
      </c>
      <c r="HH200" s="128">
        <v>0.18836974877498144</v>
      </c>
      <c r="HI200" s="128">
        <v>0.18720233162594418</v>
      </c>
      <c r="HJ200" s="128">
        <v>0.18330504211228565</v>
      </c>
    </row>
    <row r="201" spans="1:218" ht="27" customHeight="1">
      <c r="A201" s="127">
        <v>222</v>
      </c>
      <c r="B201" s="129"/>
      <c r="C201" s="129"/>
      <c r="D201" s="129"/>
      <c r="E201" s="129"/>
      <c r="F201" s="129"/>
      <c r="G201" s="129"/>
      <c r="H201" s="129"/>
      <c r="I201" s="129"/>
      <c r="J201" s="129"/>
      <c r="K201" s="129"/>
      <c r="L201" s="129"/>
      <c r="M201" s="129"/>
      <c r="N201" s="129"/>
      <c r="O201" s="129"/>
      <c r="P201" s="129"/>
      <c r="Q201" s="129"/>
      <c r="R201" s="129"/>
      <c r="S201" s="129"/>
      <c r="T201" s="129"/>
      <c r="U201" s="129"/>
      <c r="V201" s="129"/>
      <c r="W201" s="129"/>
      <c r="X201" s="129"/>
      <c r="Y201" s="129"/>
      <c r="Z201" s="129"/>
      <c r="AA201" s="129"/>
      <c r="AB201" s="129"/>
      <c r="AC201" s="129"/>
      <c r="AD201" s="129"/>
      <c r="AE201" s="129"/>
      <c r="AF201" s="129"/>
      <c r="AG201" s="129"/>
      <c r="AH201" s="129"/>
      <c r="AI201" s="129"/>
      <c r="AJ201" s="129"/>
      <c r="AK201" s="129"/>
      <c r="AL201" s="129"/>
      <c r="AM201" s="129"/>
      <c r="AN201" s="129"/>
      <c r="AO201" s="129"/>
      <c r="AP201" s="129"/>
      <c r="AQ201" s="129"/>
      <c r="AR201" s="129"/>
      <c r="AS201" s="129"/>
      <c r="AT201" s="129"/>
      <c r="AU201" s="129"/>
      <c r="AV201" s="129"/>
      <c r="AW201" s="129"/>
      <c r="AX201" s="129"/>
      <c r="AY201" s="129"/>
      <c r="AZ201" s="129"/>
      <c r="BA201" s="129"/>
      <c r="BB201" s="129"/>
      <c r="BC201" s="129"/>
      <c r="BD201" s="129"/>
      <c r="BE201" s="129"/>
      <c r="BF201" s="129"/>
      <c r="BG201" s="129"/>
      <c r="BH201" s="129"/>
      <c r="BI201" s="129"/>
      <c r="BJ201" s="129"/>
      <c r="BK201" s="129"/>
      <c r="BL201" s="129"/>
      <c r="BM201" s="129"/>
      <c r="BN201" s="129"/>
      <c r="BO201" s="129"/>
      <c r="BP201" s="129"/>
      <c r="BQ201" s="129"/>
      <c r="BR201" s="129"/>
      <c r="BS201" s="129"/>
      <c r="BT201" s="129"/>
      <c r="BU201" s="129"/>
      <c r="BV201" s="129"/>
      <c r="BW201" s="129"/>
      <c r="BX201" s="129"/>
      <c r="BY201" s="129"/>
      <c r="BZ201" s="129"/>
      <c r="CA201" s="129"/>
      <c r="CB201" s="129"/>
      <c r="CC201" s="129"/>
      <c r="CD201" s="129"/>
      <c r="CE201" s="129"/>
      <c r="CF201" s="129"/>
      <c r="CG201" s="129"/>
      <c r="CH201" s="129"/>
      <c r="CI201" s="129"/>
      <c r="CJ201" s="129"/>
      <c r="CK201" s="129"/>
      <c r="CL201" s="129"/>
      <c r="CM201" s="129"/>
      <c r="CN201" s="129"/>
      <c r="CO201" s="129"/>
      <c r="CP201" s="129"/>
      <c r="CQ201" s="129"/>
      <c r="CR201" s="129"/>
      <c r="CS201" s="129"/>
      <c r="CT201" s="129"/>
      <c r="CU201" s="129"/>
      <c r="CV201" s="129"/>
      <c r="CW201" s="129"/>
      <c r="CX201" s="129"/>
      <c r="CY201" s="129"/>
      <c r="CZ201" s="129"/>
      <c r="DA201" s="129"/>
      <c r="DB201" s="129"/>
      <c r="DC201" s="129"/>
      <c r="DD201" s="129"/>
      <c r="DE201" s="129"/>
      <c r="DF201" s="129"/>
      <c r="DG201" s="129"/>
      <c r="DH201" s="129"/>
      <c r="DI201" s="129"/>
      <c r="DJ201" s="129"/>
      <c r="DK201" s="129"/>
      <c r="DL201" s="129"/>
      <c r="DM201" s="129"/>
      <c r="DN201" s="129"/>
      <c r="DO201" s="129"/>
      <c r="DP201" s="129"/>
      <c r="DQ201" s="129"/>
      <c r="DR201" s="129"/>
      <c r="DS201" s="129"/>
      <c r="DT201" s="129"/>
      <c r="DU201" s="129"/>
      <c r="DV201" s="129"/>
      <c r="DW201" s="129"/>
      <c r="DX201" s="129"/>
      <c r="DY201" s="129"/>
      <c r="DZ201" s="129"/>
      <c r="EA201" s="129"/>
      <c r="EB201" s="129"/>
      <c r="EC201" s="129"/>
      <c r="ED201" s="129"/>
      <c r="EE201" s="129"/>
      <c r="EF201" s="129"/>
      <c r="EG201" s="129"/>
      <c r="EH201" s="129"/>
      <c r="EI201" s="129"/>
      <c r="EJ201" s="129"/>
      <c r="EK201" s="129"/>
      <c r="EL201" s="129"/>
      <c r="EM201" s="129"/>
      <c r="EN201" s="129"/>
      <c r="EO201" s="129"/>
      <c r="EP201" s="129"/>
      <c r="EQ201" s="129"/>
      <c r="ER201" s="129"/>
      <c r="ES201" s="129"/>
      <c r="ET201" s="129"/>
      <c r="EU201" s="129"/>
      <c r="EV201" s="129"/>
      <c r="EW201" s="129"/>
      <c r="EX201" s="129"/>
      <c r="EY201" s="129"/>
      <c r="EZ201" s="129"/>
      <c r="FA201" s="129"/>
      <c r="FB201" s="129"/>
      <c r="FC201" s="129"/>
      <c r="FD201" s="129"/>
      <c r="FE201" s="129"/>
      <c r="FF201" s="129"/>
      <c r="FG201" s="129"/>
      <c r="FH201" s="129"/>
      <c r="FI201" s="129"/>
      <c r="FJ201" s="129"/>
      <c r="FK201" s="129"/>
      <c r="FL201" s="129"/>
      <c r="FM201" s="129"/>
      <c r="FN201" s="129"/>
      <c r="FO201" s="129"/>
      <c r="FP201" s="129"/>
      <c r="FQ201" s="129"/>
      <c r="FR201" s="129"/>
      <c r="FS201" s="129"/>
      <c r="FT201" s="129"/>
      <c r="FU201" s="129"/>
      <c r="FV201" s="129"/>
      <c r="FW201" s="129"/>
      <c r="FX201" s="129"/>
      <c r="FY201" s="129"/>
      <c r="FZ201" s="129"/>
      <c r="GA201" s="129"/>
      <c r="GB201" s="129"/>
      <c r="GC201" s="129"/>
      <c r="GD201" s="129"/>
      <c r="GE201" s="129"/>
      <c r="GF201" s="129"/>
      <c r="GG201" s="129"/>
      <c r="GH201" s="129"/>
      <c r="GI201" s="129"/>
      <c r="GJ201" s="129"/>
      <c r="GK201" s="129"/>
      <c r="GL201" s="129"/>
      <c r="GM201" s="129"/>
      <c r="GN201" s="129"/>
      <c r="GO201" s="129"/>
      <c r="GP201" s="129"/>
      <c r="GQ201" s="129"/>
      <c r="GR201" s="128">
        <v>0.25</v>
      </c>
      <c r="GS201" s="128">
        <v>0.21225538052271214</v>
      </c>
      <c r="GT201" s="128">
        <v>0.21040534126459257</v>
      </c>
      <c r="GU201" s="128">
        <v>0.20860971945236706</v>
      </c>
      <c r="GV201" s="128">
        <v>0.2068662952893409</v>
      </c>
      <c r="GW201" s="128">
        <v>0.20517293699882383</v>
      </c>
      <c r="GX201" s="128">
        <v>0.20352759772286344</v>
      </c>
      <c r="GY201" s="128">
        <v>0.20192831250702223</v>
      </c>
      <c r="GZ201" s="128">
        <v>0.20037095049335527</v>
      </c>
      <c r="HA201" s="128">
        <v>0.1988612087996878</v>
      </c>
      <c r="HB201" s="128">
        <v>0.19739707866272113</v>
      </c>
      <c r="HC201" s="128">
        <v>0.19597663054871917</v>
      </c>
      <c r="HD201" s="128">
        <v>0.19459801146266878</v>
      </c>
      <c r="HE201" s="128">
        <v>0.1932594423345546</v>
      </c>
      <c r="HF201" s="128">
        <v>0.19195921546938627</v>
      </c>
      <c r="HG201" s="128">
        <v>0.19069569215222204</v>
      </c>
      <c r="HH201" s="128">
        <v>0.18946729966471162</v>
      </c>
      <c r="HI201" s="128">
        <v>0.1882725300255626</v>
      </c>
      <c r="HJ201" s="128">
        <v>0.18443184780553087</v>
      </c>
    </row>
    <row r="202" spans="1:218" ht="27" customHeight="1">
      <c r="A202" s="127">
        <v>223</v>
      </c>
      <c r="B202" s="129"/>
      <c r="C202" s="129"/>
      <c r="D202" s="129"/>
      <c r="E202" s="129"/>
      <c r="F202" s="129"/>
      <c r="G202" s="129"/>
      <c r="H202" s="129"/>
      <c r="I202" s="129"/>
      <c r="J202" s="129"/>
      <c r="K202" s="129"/>
      <c r="L202" s="129"/>
      <c r="M202" s="129"/>
      <c r="N202" s="129"/>
      <c r="O202" s="129"/>
      <c r="P202" s="129"/>
      <c r="Q202" s="129"/>
      <c r="R202" s="129"/>
      <c r="S202" s="129"/>
      <c r="T202" s="129"/>
      <c r="U202" s="129"/>
      <c r="V202" s="129"/>
      <c r="W202" s="129"/>
      <c r="X202" s="129"/>
      <c r="Y202" s="129"/>
      <c r="Z202" s="129"/>
      <c r="AA202" s="129"/>
      <c r="AB202" s="129"/>
      <c r="AC202" s="129"/>
      <c r="AD202" s="129"/>
      <c r="AE202" s="129"/>
      <c r="AF202" s="129"/>
      <c r="AG202" s="129"/>
      <c r="AH202" s="129"/>
      <c r="AI202" s="129"/>
      <c r="AJ202" s="129"/>
      <c r="AK202" s="129"/>
      <c r="AL202" s="129"/>
      <c r="AM202" s="129"/>
      <c r="AN202" s="129"/>
      <c r="AO202" s="129"/>
      <c r="AP202" s="129"/>
      <c r="AQ202" s="129"/>
      <c r="AR202" s="129"/>
      <c r="AS202" s="129"/>
      <c r="AT202" s="129"/>
      <c r="AU202" s="129"/>
      <c r="AV202" s="129"/>
      <c r="AW202" s="129"/>
      <c r="AX202" s="129"/>
      <c r="AY202" s="129"/>
      <c r="AZ202" s="129"/>
      <c r="BA202" s="129"/>
      <c r="BB202" s="129"/>
      <c r="BC202" s="129"/>
      <c r="BD202" s="129"/>
      <c r="BE202" s="129"/>
      <c r="BF202" s="129"/>
      <c r="BG202" s="129"/>
      <c r="BH202" s="129"/>
      <c r="BI202" s="129"/>
      <c r="BJ202" s="129"/>
      <c r="BK202" s="129"/>
      <c r="BL202" s="129"/>
      <c r="BM202" s="129"/>
      <c r="BN202" s="129"/>
      <c r="BO202" s="129"/>
      <c r="BP202" s="129"/>
      <c r="BQ202" s="129"/>
      <c r="BR202" s="129"/>
      <c r="BS202" s="129"/>
      <c r="BT202" s="129"/>
      <c r="BU202" s="129"/>
      <c r="BV202" s="129"/>
      <c r="BW202" s="129"/>
      <c r="BX202" s="129"/>
      <c r="BY202" s="129"/>
      <c r="BZ202" s="129"/>
      <c r="CA202" s="129"/>
      <c r="CB202" s="129"/>
      <c r="CC202" s="129"/>
      <c r="CD202" s="129"/>
      <c r="CE202" s="129"/>
      <c r="CF202" s="129"/>
      <c r="CG202" s="129"/>
      <c r="CH202" s="129"/>
      <c r="CI202" s="129"/>
      <c r="CJ202" s="129"/>
      <c r="CK202" s="129"/>
      <c r="CL202" s="129"/>
      <c r="CM202" s="129"/>
      <c r="CN202" s="129"/>
      <c r="CO202" s="129"/>
      <c r="CP202" s="129"/>
      <c r="CQ202" s="129"/>
      <c r="CR202" s="129"/>
      <c r="CS202" s="129"/>
      <c r="CT202" s="129"/>
      <c r="CU202" s="129"/>
      <c r="CV202" s="129"/>
      <c r="CW202" s="129"/>
      <c r="CX202" s="129"/>
      <c r="CY202" s="129"/>
      <c r="CZ202" s="129"/>
      <c r="DA202" s="129"/>
      <c r="DB202" s="129"/>
      <c r="DC202" s="129"/>
      <c r="DD202" s="129"/>
      <c r="DE202" s="129"/>
      <c r="DF202" s="129"/>
      <c r="DG202" s="129"/>
      <c r="DH202" s="129"/>
      <c r="DI202" s="129"/>
      <c r="DJ202" s="129"/>
      <c r="DK202" s="129"/>
      <c r="DL202" s="129"/>
      <c r="DM202" s="129"/>
      <c r="DN202" s="129"/>
      <c r="DO202" s="129"/>
      <c r="DP202" s="129"/>
      <c r="DQ202" s="129"/>
      <c r="DR202" s="129"/>
      <c r="DS202" s="129"/>
      <c r="DT202" s="129"/>
      <c r="DU202" s="129"/>
      <c r="DV202" s="129"/>
      <c r="DW202" s="129"/>
      <c r="DX202" s="129"/>
      <c r="DY202" s="129"/>
      <c r="DZ202" s="129"/>
      <c r="EA202" s="129"/>
      <c r="EB202" s="129"/>
      <c r="EC202" s="129"/>
      <c r="ED202" s="129"/>
      <c r="EE202" s="129"/>
      <c r="EF202" s="129"/>
      <c r="EG202" s="129"/>
      <c r="EH202" s="129"/>
      <c r="EI202" s="129"/>
      <c r="EJ202" s="129"/>
      <c r="EK202" s="129"/>
      <c r="EL202" s="129"/>
      <c r="EM202" s="129"/>
      <c r="EN202" s="129"/>
      <c r="EO202" s="129"/>
      <c r="EP202" s="129"/>
      <c r="EQ202" s="129"/>
      <c r="ER202" s="129"/>
      <c r="ES202" s="129"/>
      <c r="ET202" s="129"/>
      <c r="EU202" s="129"/>
      <c r="EV202" s="129"/>
      <c r="EW202" s="129"/>
      <c r="EX202" s="129"/>
      <c r="EY202" s="129"/>
      <c r="EZ202" s="129"/>
      <c r="FA202" s="129"/>
      <c r="FB202" s="129"/>
      <c r="FC202" s="129"/>
      <c r="FD202" s="129"/>
      <c r="FE202" s="129"/>
      <c r="FF202" s="129"/>
      <c r="FG202" s="129"/>
      <c r="FH202" s="129"/>
      <c r="FI202" s="129"/>
      <c r="FJ202" s="129"/>
      <c r="FK202" s="129"/>
      <c r="FL202" s="129"/>
      <c r="FM202" s="129"/>
      <c r="FN202" s="129"/>
      <c r="FO202" s="129"/>
      <c r="FP202" s="129"/>
      <c r="FQ202" s="129"/>
      <c r="FR202" s="129"/>
      <c r="FS202" s="129"/>
      <c r="FT202" s="129"/>
      <c r="FU202" s="129"/>
      <c r="FV202" s="129"/>
      <c r="FW202" s="129"/>
      <c r="FX202" s="129"/>
      <c r="FY202" s="129"/>
      <c r="FZ202" s="129"/>
      <c r="GA202" s="129"/>
      <c r="GB202" s="129"/>
      <c r="GC202" s="129"/>
      <c r="GD202" s="129"/>
      <c r="GE202" s="129"/>
      <c r="GF202" s="129"/>
      <c r="GG202" s="129"/>
      <c r="GH202" s="129"/>
      <c r="GI202" s="129"/>
      <c r="GJ202" s="129"/>
      <c r="GK202" s="129"/>
      <c r="GL202" s="129"/>
      <c r="GM202" s="129"/>
      <c r="GN202" s="129"/>
      <c r="GO202" s="129"/>
      <c r="GP202" s="129"/>
      <c r="GQ202" s="129"/>
      <c r="GR202" s="129"/>
      <c r="GS202" s="128">
        <v>0.25</v>
      </c>
      <c r="GT202" s="128">
        <v>0.212074395170326</v>
      </c>
      <c r="GU202" s="128">
        <v>0.21022921229586955</v>
      </c>
      <c r="GV202" s="128">
        <v>0.20843809616315156</v>
      </c>
      <c r="GW202" s="128">
        <v>0.20669884826449117</v>
      </c>
      <c r="GX202" s="128">
        <v>0.20500935723011188</v>
      </c>
      <c r="GY202" s="128">
        <v>0.20336759574846497</v>
      </c>
      <c r="GZ202" s="128">
        <v>0.2017693517493662</v>
      </c>
      <c r="HA202" s="128">
        <v>0.20022033423629473</v>
      </c>
      <c r="HB202" s="128">
        <v>0.1987184770709622</v>
      </c>
      <c r="HC202" s="128">
        <v>0.19726179517106399</v>
      </c>
      <c r="HD202" s="128">
        <v>0.1958483817795016</v>
      </c>
      <c r="HE202" s="128">
        <v>0.19447640580586611</v>
      </c>
      <c r="HF202" s="128">
        <v>0.19314410923118108</v>
      </c>
      <c r="HG202" s="128">
        <v>0.19184980465737547</v>
      </c>
      <c r="HH202" s="128">
        <v>0.19059187234167288</v>
      </c>
      <c r="HI202" s="128">
        <v>0.1893687587673921</v>
      </c>
      <c r="HJ202" s="128">
        <v>0.18558870868852811</v>
      </c>
    </row>
    <row r="203" spans="1:218" ht="27" customHeight="1">
      <c r="A203" s="127">
        <v>224</v>
      </c>
      <c r="B203" s="129"/>
      <c r="C203" s="129"/>
      <c r="D203" s="129"/>
      <c r="E203" s="129"/>
      <c r="F203" s="129"/>
      <c r="G203" s="129"/>
      <c r="H203" s="129"/>
      <c r="I203" s="129"/>
      <c r="J203" s="129"/>
      <c r="K203" s="129"/>
      <c r="L203" s="129"/>
      <c r="M203" s="129"/>
      <c r="N203" s="129"/>
      <c r="O203" s="129"/>
      <c r="P203" s="129"/>
      <c r="Q203" s="129"/>
      <c r="R203" s="129"/>
      <c r="S203" s="129"/>
      <c r="T203" s="129"/>
      <c r="U203" s="129"/>
      <c r="V203" s="129"/>
      <c r="W203" s="129"/>
      <c r="X203" s="129"/>
      <c r="Y203" s="129"/>
      <c r="Z203" s="129"/>
      <c r="AA203" s="129"/>
      <c r="AB203" s="129"/>
      <c r="AC203" s="129"/>
      <c r="AD203" s="129"/>
      <c r="AE203" s="129"/>
      <c r="AF203" s="129"/>
      <c r="AG203" s="129"/>
      <c r="AH203" s="129"/>
      <c r="AI203" s="129"/>
      <c r="AJ203" s="129"/>
      <c r="AK203" s="129"/>
      <c r="AL203" s="129"/>
      <c r="AM203" s="129"/>
      <c r="AN203" s="129"/>
      <c r="AO203" s="129"/>
      <c r="AP203" s="129"/>
      <c r="AQ203" s="129"/>
      <c r="AR203" s="129"/>
      <c r="AS203" s="129"/>
      <c r="AT203" s="129"/>
      <c r="AU203" s="129"/>
      <c r="AV203" s="129"/>
      <c r="AW203" s="129"/>
      <c r="AX203" s="129"/>
      <c r="AY203" s="129"/>
      <c r="AZ203" s="129"/>
      <c r="BA203" s="129"/>
      <c r="BB203" s="129"/>
      <c r="BC203" s="129"/>
      <c r="BD203" s="129"/>
      <c r="BE203" s="129"/>
      <c r="BF203" s="129"/>
      <c r="BG203" s="129"/>
      <c r="BH203" s="129"/>
      <c r="BI203" s="129"/>
      <c r="BJ203" s="129"/>
      <c r="BK203" s="129"/>
      <c r="BL203" s="129"/>
      <c r="BM203" s="129"/>
      <c r="BN203" s="129"/>
      <c r="BO203" s="129"/>
      <c r="BP203" s="129"/>
      <c r="BQ203" s="129"/>
      <c r="BR203" s="129"/>
      <c r="BS203" s="129"/>
      <c r="BT203" s="129"/>
      <c r="BU203" s="129"/>
      <c r="BV203" s="129"/>
      <c r="BW203" s="129"/>
      <c r="BX203" s="129"/>
      <c r="BY203" s="129"/>
      <c r="BZ203" s="129"/>
      <c r="CA203" s="129"/>
      <c r="CB203" s="129"/>
      <c r="CC203" s="129"/>
      <c r="CD203" s="129"/>
      <c r="CE203" s="129"/>
      <c r="CF203" s="129"/>
      <c r="CG203" s="129"/>
      <c r="CH203" s="129"/>
      <c r="CI203" s="129"/>
      <c r="CJ203" s="129"/>
      <c r="CK203" s="129"/>
      <c r="CL203" s="129"/>
      <c r="CM203" s="129"/>
      <c r="CN203" s="129"/>
      <c r="CO203" s="129"/>
      <c r="CP203" s="129"/>
      <c r="CQ203" s="129"/>
      <c r="CR203" s="129"/>
      <c r="CS203" s="129"/>
      <c r="CT203" s="129"/>
      <c r="CU203" s="129"/>
      <c r="CV203" s="129"/>
      <c r="CW203" s="129"/>
      <c r="CX203" s="129"/>
      <c r="CY203" s="129"/>
      <c r="CZ203" s="129"/>
      <c r="DA203" s="129"/>
      <c r="DB203" s="129"/>
      <c r="DC203" s="129"/>
      <c r="DD203" s="129"/>
      <c r="DE203" s="129"/>
      <c r="DF203" s="129"/>
      <c r="DG203" s="129"/>
      <c r="DH203" s="129"/>
      <c r="DI203" s="129"/>
      <c r="DJ203" s="129"/>
      <c r="DK203" s="129"/>
      <c r="DL203" s="129"/>
      <c r="DM203" s="129"/>
      <c r="DN203" s="129"/>
      <c r="DO203" s="129"/>
      <c r="DP203" s="129"/>
      <c r="DQ203" s="129"/>
      <c r="DR203" s="129"/>
      <c r="DS203" s="129"/>
      <c r="DT203" s="129"/>
      <c r="DU203" s="129"/>
      <c r="DV203" s="129"/>
      <c r="DW203" s="129"/>
      <c r="DX203" s="129"/>
      <c r="DY203" s="129"/>
      <c r="DZ203" s="129"/>
      <c r="EA203" s="129"/>
      <c r="EB203" s="129"/>
      <c r="EC203" s="129"/>
      <c r="ED203" s="129"/>
      <c r="EE203" s="129"/>
      <c r="EF203" s="129"/>
      <c r="EG203" s="129"/>
      <c r="EH203" s="129"/>
      <c r="EI203" s="129"/>
      <c r="EJ203" s="129"/>
      <c r="EK203" s="129"/>
      <c r="EL203" s="129"/>
      <c r="EM203" s="129"/>
      <c r="EN203" s="129"/>
      <c r="EO203" s="129"/>
      <c r="EP203" s="129"/>
      <c r="EQ203" s="129"/>
      <c r="ER203" s="129"/>
      <c r="ES203" s="129"/>
      <c r="ET203" s="129"/>
      <c r="EU203" s="129"/>
      <c r="EV203" s="129"/>
      <c r="EW203" s="129"/>
      <c r="EX203" s="129"/>
      <c r="EY203" s="129"/>
      <c r="EZ203" s="129"/>
      <c r="FA203" s="129"/>
      <c r="FB203" s="129"/>
      <c r="FC203" s="129"/>
      <c r="FD203" s="129"/>
      <c r="FE203" s="129"/>
      <c r="FF203" s="129"/>
      <c r="FG203" s="129"/>
      <c r="FH203" s="129"/>
      <c r="FI203" s="129"/>
      <c r="FJ203" s="129"/>
      <c r="FK203" s="129"/>
      <c r="FL203" s="129"/>
      <c r="FM203" s="129"/>
      <c r="FN203" s="129"/>
      <c r="FO203" s="129"/>
      <c r="FP203" s="129"/>
      <c r="FQ203" s="129"/>
      <c r="FR203" s="129"/>
      <c r="FS203" s="129"/>
      <c r="FT203" s="129"/>
      <c r="FU203" s="129"/>
      <c r="FV203" s="129"/>
      <c r="FW203" s="129"/>
      <c r="FX203" s="129"/>
      <c r="FY203" s="129"/>
      <c r="FZ203" s="129"/>
      <c r="GA203" s="129"/>
      <c r="GB203" s="129"/>
      <c r="GC203" s="129"/>
      <c r="GD203" s="129"/>
      <c r="GE203" s="129"/>
      <c r="GF203" s="129"/>
      <c r="GG203" s="129"/>
      <c r="GH203" s="129"/>
      <c r="GI203" s="129"/>
      <c r="GJ203" s="129"/>
      <c r="GK203" s="129"/>
      <c r="GL203" s="129"/>
      <c r="GM203" s="129"/>
      <c r="GN203" s="129"/>
      <c r="GO203" s="129"/>
      <c r="GP203" s="129"/>
      <c r="GQ203" s="129"/>
      <c r="GR203" s="129"/>
      <c r="GS203" s="129"/>
      <c r="GT203" s="128">
        <v>0.25</v>
      </c>
      <c r="GU203" s="128">
        <v>0.211893341527329</v>
      </c>
      <c r="GV203" s="128">
        <v>0.2100529806399612</v>
      </c>
      <c r="GW203" s="128">
        <v>0.20826633989047036</v>
      </c>
      <c r="GX203" s="128">
        <v>0.20653124186171834</v>
      </c>
      <c r="GY203" s="128">
        <v>0.20484559539465613</v>
      </c>
      <c r="GZ203" s="128">
        <v>0.20320510584705892</v>
      </c>
      <c r="HA203" s="128">
        <v>0.20161549241751783</v>
      </c>
      <c r="HB203" s="128">
        <v>0.20007463028723382</v>
      </c>
      <c r="HC203" s="128">
        <v>0.19858047755525873</v>
      </c>
      <c r="HD203" s="128">
        <v>0.1971310724665792</v>
      </c>
      <c r="HE203" s="128">
        <v>0.19572453070820828</v>
      </c>
      <c r="HF203" s="128">
        <v>0.19435904276806173</v>
      </c>
      <c r="HG203" s="128">
        <v>0.19303287142880665</v>
      </c>
      <c r="HH203" s="128">
        <v>0.19174434881625577</v>
      </c>
      <c r="HI203" s="128">
        <v>0.19049187480637655</v>
      </c>
      <c r="HJ203" s="128">
        <v>0.1867766038327974</v>
      </c>
    </row>
    <row r="204" spans="1:218" ht="27" customHeight="1">
      <c r="A204" s="127">
        <v>225</v>
      </c>
      <c r="B204" s="129"/>
      <c r="C204" s="129"/>
      <c r="D204" s="129"/>
      <c r="E204" s="129"/>
      <c r="F204" s="129"/>
      <c r="G204" s="129"/>
      <c r="H204" s="129"/>
      <c r="I204" s="129"/>
      <c r="J204" s="129"/>
      <c r="K204" s="129"/>
      <c r="L204" s="129"/>
      <c r="M204" s="129"/>
      <c r="N204" s="129"/>
      <c r="O204" s="129"/>
      <c r="P204" s="129"/>
      <c r="Q204" s="129"/>
      <c r="R204" s="129"/>
      <c r="S204" s="129"/>
      <c r="T204" s="129"/>
      <c r="U204" s="129"/>
      <c r="V204" s="129"/>
      <c r="W204" s="129"/>
      <c r="X204" s="129"/>
      <c r="Y204" s="129"/>
      <c r="Z204" s="129"/>
      <c r="AA204" s="129"/>
      <c r="AB204" s="129"/>
      <c r="AC204" s="129"/>
      <c r="AD204" s="129"/>
      <c r="AE204" s="129"/>
      <c r="AF204" s="129"/>
      <c r="AG204" s="129"/>
      <c r="AH204" s="129"/>
      <c r="AI204" s="129"/>
      <c r="AJ204" s="129"/>
      <c r="AK204" s="129"/>
      <c r="AL204" s="129"/>
      <c r="AM204" s="129"/>
      <c r="AN204" s="129"/>
      <c r="AO204" s="129"/>
      <c r="AP204" s="129"/>
      <c r="AQ204" s="129"/>
      <c r="AR204" s="129"/>
      <c r="AS204" s="129"/>
      <c r="AT204" s="129"/>
      <c r="AU204" s="129"/>
      <c r="AV204" s="129"/>
      <c r="AW204" s="129"/>
      <c r="AX204" s="129"/>
      <c r="AY204" s="129"/>
      <c r="AZ204" s="129"/>
      <c r="BA204" s="129"/>
      <c r="BB204" s="129"/>
      <c r="BC204" s="129"/>
      <c r="BD204" s="129"/>
      <c r="BE204" s="129"/>
      <c r="BF204" s="129"/>
      <c r="BG204" s="129"/>
      <c r="BH204" s="129"/>
      <c r="BI204" s="129"/>
      <c r="BJ204" s="129"/>
      <c r="BK204" s="129"/>
      <c r="BL204" s="129"/>
      <c r="BM204" s="129"/>
      <c r="BN204" s="129"/>
      <c r="BO204" s="129"/>
      <c r="BP204" s="129"/>
      <c r="BQ204" s="129"/>
      <c r="BR204" s="129"/>
      <c r="BS204" s="129"/>
      <c r="BT204" s="129"/>
      <c r="BU204" s="129"/>
      <c r="BV204" s="129"/>
      <c r="BW204" s="129"/>
      <c r="BX204" s="129"/>
      <c r="BY204" s="129"/>
      <c r="BZ204" s="129"/>
      <c r="CA204" s="129"/>
      <c r="CB204" s="129"/>
      <c r="CC204" s="129"/>
      <c r="CD204" s="129"/>
      <c r="CE204" s="129"/>
      <c r="CF204" s="129"/>
      <c r="CG204" s="129"/>
      <c r="CH204" s="129"/>
      <c r="CI204" s="129"/>
      <c r="CJ204" s="129"/>
      <c r="CK204" s="129"/>
      <c r="CL204" s="129"/>
      <c r="CM204" s="129"/>
      <c r="CN204" s="129"/>
      <c r="CO204" s="129"/>
      <c r="CP204" s="129"/>
      <c r="CQ204" s="129"/>
      <c r="CR204" s="129"/>
      <c r="CS204" s="129"/>
      <c r="CT204" s="129"/>
      <c r="CU204" s="129"/>
      <c r="CV204" s="129"/>
      <c r="CW204" s="129"/>
      <c r="CX204" s="129"/>
      <c r="CY204" s="129"/>
      <c r="CZ204" s="129"/>
      <c r="DA204" s="129"/>
      <c r="DB204" s="129"/>
      <c r="DC204" s="129"/>
      <c r="DD204" s="129"/>
      <c r="DE204" s="129"/>
      <c r="DF204" s="129"/>
      <c r="DG204" s="129"/>
      <c r="DH204" s="129"/>
      <c r="DI204" s="129"/>
      <c r="DJ204" s="129"/>
      <c r="DK204" s="129"/>
      <c r="DL204" s="129"/>
      <c r="DM204" s="129"/>
      <c r="DN204" s="129"/>
      <c r="DO204" s="129"/>
      <c r="DP204" s="129"/>
      <c r="DQ204" s="129"/>
      <c r="DR204" s="129"/>
      <c r="DS204" s="129"/>
      <c r="DT204" s="129"/>
      <c r="DU204" s="129"/>
      <c r="DV204" s="129"/>
      <c r="DW204" s="129"/>
      <c r="DX204" s="129"/>
      <c r="DY204" s="129"/>
      <c r="DZ204" s="129"/>
      <c r="EA204" s="129"/>
      <c r="EB204" s="129"/>
      <c r="EC204" s="129"/>
      <c r="ED204" s="129"/>
      <c r="EE204" s="129"/>
      <c r="EF204" s="129"/>
      <c r="EG204" s="129"/>
      <c r="EH204" s="129"/>
      <c r="EI204" s="129"/>
      <c r="EJ204" s="129"/>
      <c r="EK204" s="129"/>
      <c r="EL204" s="129"/>
      <c r="EM204" s="129"/>
      <c r="EN204" s="129"/>
      <c r="EO204" s="129"/>
      <c r="EP204" s="129"/>
      <c r="EQ204" s="129"/>
      <c r="ER204" s="129"/>
      <c r="ES204" s="129"/>
      <c r="ET204" s="129"/>
      <c r="EU204" s="129"/>
      <c r="EV204" s="129"/>
      <c r="EW204" s="129"/>
      <c r="EX204" s="129"/>
      <c r="EY204" s="129"/>
      <c r="EZ204" s="129"/>
      <c r="FA204" s="129"/>
      <c r="FB204" s="129"/>
      <c r="FC204" s="129"/>
      <c r="FD204" s="129"/>
      <c r="FE204" s="129"/>
      <c r="FF204" s="129"/>
      <c r="FG204" s="129"/>
      <c r="FH204" s="129"/>
      <c r="FI204" s="129"/>
      <c r="FJ204" s="129"/>
      <c r="FK204" s="129"/>
      <c r="FL204" s="129"/>
      <c r="FM204" s="129"/>
      <c r="FN204" s="129"/>
      <c r="FO204" s="129"/>
      <c r="FP204" s="129"/>
      <c r="FQ204" s="129"/>
      <c r="FR204" s="129"/>
      <c r="FS204" s="129"/>
      <c r="FT204" s="129"/>
      <c r="FU204" s="129"/>
      <c r="FV204" s="129"/>
      <c r="FW204" s="129"/>
      <c r="FX204" s="129"/>
      <c r="FY204" s="129"/>
      <c r="FZ204" s="129"/>
      <c r="GA204" s="129"/>
      <c r="GB204" s="129"/>
      <c r="GC204" s="129"/>
      <c r="GD204" s="129"/>
      <c r="GE204" s="129"/>
      <c r="GF204" s="129"/>
      <c r="GG204" s="129"/>
      <c r="GH204" s="129"/>
      <c r="GI204" s="129"/>
      <c r="GJ204" s="129"/>
      <c r="GK204" s="129"/>
      <c r="GL204" s="129"/>
      <c r="GM204" s="129"/>
      <c r="GN204" s="129"/>
      <c r="GO204" s="129"/>
      <c r="GP204" s="129"/>
      <c r="GQ204" s="129"/>
      <c r="GR204" s="129"/>
      <c r="GS204" s="129"/>
      <c r="GT204" s="129"/>
      <c r="GU204" s="128">
        <v>0.25</v>
      </c>
      <c r="GV204" s="128">
        <v>0.21171221981435476</v>
      </c>
      <c r="GW204" s="128">
        <v>0.20987664703082579</v>
      </c>
      <c r="GX204" s="128">
        <v>0.20809445185157255</v>
      </c>
      <c r="GY204" s="128">
        <v>0.20636347775038602</v>
      </c>
      <c r="GZ204" s="128">
        <v>0.2046793461310366</v>
      </c>
      <c r="HA204" s="128">
        <v>0.20304778464801915</v>
      </c>
      <c r="HB204" s="128">
        <v>0.20146660847129966</v>
      </c>
      <c r="HC204" s="128">
        <v>0.1999337175866417</v>
      </c>
      <c r="HD204" s="128">
        <v>0.1984470939813213</v>
      </c>
      <c r="HE204" s="128">
        <v>0.19700479889421996</v>
      </c>
      <c r="HF204" s="128">
        <v>0.19560497012824243</v>
      </c>
      <c r="HG204" s="128">
        <v>0.19424581948848105</v>
      </c>
      <c r="HH204" s="128">
        <v>0.19292562984064113</v>
      </c>
      <c r="HI204" s="128">
        <v>0.19164275336037298</v>
      </c>
      <c r="HJ204" s="128">
        <v>0.18799653332721805</v>
      </c>
    </row>
    <row r="205" spans="1:218" ht="27" customHeight="1">
      <c r="A205" s="127">
        <v>226</v>
      </c>
      <c r="B205" s="129"/>
      <c r="C205" s="129"/>
      <c r="D205" s="129"/>
      <c r="E205" s="129"/>
      <c r="F205" s="129"/>
      <c r="G205" s="129"/>
      <c r="H205" s="129"/>
      <c r="I205" s="129"/>
      <c r="J205" s="129"/>
      <c r="K205" s="129"/>
      <c r="L205" s="129"/>
      <c r="M205" s="129"/>
      <c r="N205" s="129"/>
      <c r="O205" s="129"/>
      <c r="P205" s="129"/>
      <c r="Q205" s="129"/>
      <c r="R205" s="129"/>
      <c r="S205" s="129"/>
      <c r="T205" s="129"/>
      <c r="U205" s="129"/>
      <c r="V205" s="129"/>
      <c r="W205" s="129"/>
      <c r="X205" s="129"/>
      <c r="Y205" s="129"/>
      <c r="Z205" s="129"/>
      <c r="AA205" s="129"/>
      <c r="AB205" s="129"/>
      <c r="AC205" s="129"/>
      <c r="AD205" s="129"/>
      <c r="AE205" s="129"/>
      <c r="AF205" s="129"/>
      <c r="AG205" s="129"/>
      <c r="AH205" s="129"/>
      <c r="AI205" s="129"/>
      <c r="AJ205" s="129"/>
      <c r="AK205" s="129"/>
      <c r="AL205" s="129"/>
      <c r="AM205" s="129"/>
      <c r="AN205" s="129"/>
      <c r="AO205" s="129"/>
      <c r="AP205" s="129"/>
      <c r="AQ205" s="129"/>
      <c r="AR205" s="129"/>
      <c r="AS205" s="129"/>
      <c r="AT205" s="129"/>
      <c r="AU205" s="129"/>
      <c r="AV205" s="129"/>
      <c r="AW205" s="129"/>
      <c r="AX205" s="129"/>
      <c r="AY205" s="129"/>
      <c r="AZ205" s="129"/>
      <c r="BA205" s="129"/>
      <c r="BB205" s="129"/>
      <c r="BC205" s="129"/>
      <c r="BD205" s="129"/>
      <c r="BE205" s="129"/>
      <c r="BF205" s="129"/>
      <c r="BG205" s="129"/>
      <c r="BH205" s="129"/>
      <c r="BI205" s="129"/>
      <c r="BJ205" s="129"/>
      <c r="BK205" s="129"/>
      <c r="BL205" s="129"/>
      <c r="BM205" s="129"/>
      <c r="BN205" s="129"/>
      <c r="BO205" s="129"/>
      <c r="BP205" s="129"/>
      <c r="BQ205" s="129"/>
      <c r="BR205" s="129"/>
      <c r="BS205" s="129"/>
      <c r="BT205" s="129"/>
      <c r="BU205" s="129"/>
      <c r="BV205" s="129"/>
      <c r="BW205" s="129"/>
      <c r="BX205" s="129"/>
      <c r="BY205" s="129"/>
      <c r="BZ205" s="129"/>
      <c r="CA205" s="129"/>
      <c r="CB205" s="129"/>
      <c r="CC205" s="129"/>
      <c r="CD205" s="129"/>
      <c r="CE205" s="129"/>
      <c r="CF205" s="129"/>
      <c r="CG205" s="129"/>
      <c r="CH205" s="129"/>
      <c r="CI205" s="129"/>
      <c r="CJ205" s="129"/>
      <c r="CK205" s="129"/>
      <c r="CL205" s="129"/>
      <c r="CM205" s="129"/>
      <c r="CN205" s="129"/>
      <c r="CO205" s="129"/>
      <c r="CP205" s="129"/>
      <c r="CQ205" s="129"/>
      <c r="CR205" s="129"/>
      <c r="CS205" s="129"/>
      <c r="CT205" s="129"/>
      <c r="CU205" s="129"/>
      <c r="CV205" s="129"/>
      <c r="CW205" s="129"/>
      <c r="CX205" s="129"/>
      <c r="CY205" s="129"/>
      <c r="CZ205" s="129"/>
      <c r="DA205" s="129"/>
      <c r="DB205" s="129"/>
      <c r="DC205" s="129"/>
      <c r="DD205" s="129"/>
      <c r="DE205" s="129"/>
      <c r="DF205" s="129"/>
      <c r="DG205" s="129"/>
      <c r="DH205" s="129"/>
      <c r="DI205" s="129"/>
      <c r="DJ205" s="129"/>
      <c r="DK205" s="129"/>
      <c r="DL205" s="129"/>
      <c r="DM205" s="129"/>
      <c r="DN205" s="129"/>
      <c r="DO205" s="129"/>
      <c r="DP205" s="129"/>
      <c r="DQ205" s="129"/>
      <c r="DR205" s="129"/>
      <c r="DS205" s="129"/>
      <c r="DT205" s="129"/>
      <c r="DU205" s="129"/>
      <c r="DV205" s="129"/>
      <c r="DW205" s="129"/>
      <c r="DX205" s="129"/>
      <c r="DY205" s="129"/>
      <c r="DZ205" s="129"/>
      <c r="EA205" s="129"/>
      <c r="EB205" s="129"/>
      <c r="EC205" s="129"/>
      <c r="ED205" s="129"/>
      <c r="EE205" s="129"/>
      <c r="EF205" s="129"/>
      <c r="EG205" s="129"/>
      <c r="EH205" s="129"/>
      <c r="EI205" s="129"/>
      <c r="EJ205" s="129"/>
      <c r="EK205" s="129"/>
      <c r="EL205" s="129"/>
      <c r="EM205" s="129"/>
      <c r="EN205" s="129"/>
      <c r="EO205" s="129"/>
      <c r="EP205" s="129"/>
      <c r="EQ205" s="129"/>
      <c r="ER205" s="129"/>
      <c r="ES205" s="129"/>
      <c r="ET205" s="129"/>
      <c r="EU205" s="129"/>
      <c r="EV205" s="129"/>
      <c r="EW205" s="129"/>
      <c r="EX205" s="129"/>
      <c r="EY205" s="129"/>
      <c r="EZ205" s="129"/>
      <c r="FA205" s="129"/>
      <c r="FB205" s="129"/>
      <c r="FC205" s="129"/>
      <c r="FD205" s="129"/>
      <c r="FE205" s="129"/>
      <c r="FF205" s="129"/>
      <c r="FG205" s="129"/>
      <c r="FH205" s="129"/>
      <c r="FI205" s="129"/>
      <c r="FJ205" s="129"/>
      <c r="FK205" s="129"/>
      <c r="FL205" s="129"/>
      <c r="FM205" s="129"/>
      <c r="FN205" s="129"/>
      <c r="FO205" s="129"/>
      <c r="FP205" s="129"/>
      <c r="FQ205" s="129"/>
      <c r="FR205" s="129"/>
      <c r="FS205" s="129"/>
      <c r="FT205" s="129"/>
      <c r="FU205" s="129"/>
      <c r="FV205" s="129"/>
      <c r="FW205" s="129"/>
      <c r="FX205" s="129"/>
      <c r="FY205" s="129"/>
      <c r="FZ205" s="129"/>
      <c r="GA205" s="129"/>
      <c r="GB205" s="129"/>
      <c r="GC205" s="129"/>
      <c r="GD205" s="129"/>
      <c r="GE205" s="129"/>
      <c r="GF205" s="129"/>
      <c r="GG205" s="129"/>
      <c r="GH205" s="129"/>
      <c r="GI205" s="129"/>
      <c r="GJ205" s="129"/>
      <c r="GK205" s="129"/>
      <c r="GL205" s="129"/>
      <c r="GM205" s="129"/>
      <c r="GN205" s="129"/>
      <c r="GO205" s="129"/>
      <c r="GP205" s="129"/>
      <c r="GQ205" s="129"/>
      <c r="GR205" s="129"/>
      <c r="GS205" s="129"/>
      <c r="GT205" s="129"/>
      <c r="GU205" s="129"/>
      <c r="GV205" s="128">
        <v>0.25</v>
      </c>
      <c r="GW205" s="128">
        <v>0.21153103023837536</v>
      </c>
      <c r="GX205" s="128">
        <v>0.2097002121764244</v>
      </c>
      <c r="GY205" s="128">
        <v>0.20792243322518836</v>
      </c>
      <c r="GZ205" s="128">
        <v>0.20619322942993268</v>
      </c>
      <c r="HA205" s="128">
        <v>0.2045183351122832</v>
      </c>
      <c r="HB205" s="128">
        <v>0.2028955040746042</v>
      </c>
      <c r="HC205" s="128">
        <v>0.20132257686972782</v>
      </c>
      <c r="HD205" s="128">
        <v>0.19979747794304034</v>
      </c>
      <c r="HE205" s="128">
        <v>0.19831821283596077</v>
      </c>
      <c r="HF205" s="128">
        <v>0.19688286545130126</v>
      </c>
      <c r="HG205" s="128">
        <v>0.19548959543569827</v>
      </c>
      <c r="HH205" s="128">
        <v>0.19413663524396313</v>
      </c>
      <c r="HI205" s="128">
        <v>0.1928222882370903</v>
      </c>
      <c r="HJ205" s="128">
        <v>0.18924951865723755</v>
      </c>
    </row>
    <row r="206" spans="1:218" ht="27" customHeight="1">
      <c r="A206" s="127">
        <v>227</v>
      </c>
      <c r="B206" s="129"/>
      <c r="C206" s="129"/>
      <c r="D206" s="129"/>
      <c r="E206" s="129"/>
      <c r="F206" s="129"/>
      <c r="G206" s="129"/>
      <c r="H206" s="129"/>
      <c r="I206" s="129"/>
      <c r="J206" s="129"/>
      <c r="K206" s="129"/>
      <c r="L206" s="129"/>
      <c r="M206" s="129"/>
      <c r="N206" s="129"/>
      <c r="O206" s="129"/>
      <c r="P206" s="129"/>
      <c r="Q206" s="129"/>
      <c r="R206" s="129"/>
      <c r="S206" s="129"/>
      <c r="T206" s="129"/>
      <c r="U206" s="129"/>
      <c r="V206" s="129"/>
      <c r="W206" s="129"/>
      <c r="X206" s="129"/>
      <c r="Y206" s="129"/>
      <c r="Z206" s="129"/>
      <c r="AA206" s="129"/>
      <c r="AB206" s="129"/>
      <c r="AC206" s="129"/>
      <c r="AD206" s="129"/>
      <c r="AE206" s="129"/>
      <c r="AF206" s="129"/>
      <c r="AG206" s="129"/>
      <c r="AH206" s="129"/>
      <c r="AI206" s="129"/>
      <c r="AJ206" s="129"/>
      <c r="AK206" s="129"/>
      <c r="AL206" s="129"/>
      <c r="AM206" s="129"/>
      <c r="AN206" s="129"/>
      <c r="AO206" s="129"/>
      <c r="AP206" s="129"/>
      <c r="AQ206" s="129"/>
      <c r="AR206" s="129"/>
      <c r="AS206" s="129"/>
      <c r="AT206" s="129"/>
      <c r="AU206" s="129"/>
      <c r="AV206" s="129"/>
      <c r="AW206" s="129"/>
      <c r="AX206" s="129"/>
      <c r="AY206" s="129"/>
      <c r="AZ206" s="129"/>
      <c r="BA206" s="129"/>
      <c r="BB206" s="129"/>
      <c r="BC206" s="129"/>
      <c r="BD206" s="129"/>
      <c r="BE206" s="129"/>
      <c r="BF206" s="129"/>
      <c r="BG206" s="129"/>
      <c r="BH206" s="129"/>
      <c r="BI206" s="129"/>
      <c r="BJ206" s="129"/>
      <c r="BK206" s="129"/>
      <c r="BL206" s="129"/>
      <c r="BM206" s="129"/>
      <c r="BN206" s="129"/>
      <c r="BO206" s="129"/>
      <c r="BP206" s="129"/>
      <c r="BQ206" s="129"/>
      <c r="BR206" s="129"/>
      <c r="BS206" s="129"/>
      <c r="BT206" s="129"/>
      <c r="BU206" s="129"/>
      <c r="BV206" s="129"/>
      <c r="BW206" s="129"/>
      <c r="BX206" s="129"/>
      <c r="BY206" s="129"/>
      <c r="BZ206" s="129"/>
      <c r="CA206" s="129"/>
      <c r="CB206" s="129"/>
      <c r="CC206" s="129"/>
      <c r="CD206" s="129"/>
      <c r="CE206" s="129"/>
      <c r="CF206" s="129"/>
      <c r="CG206" s="129"/>
      <c r="CH206" s="129"/>
      <c r="CI206" s="129"/>
      <c r="CJ206" s="129"/>
      <c r="CK206" s="129"/>
      <c r="CL206" s="129"/>
      <c r="CM206" s="129"/>
      <c r="CN206" s="129"/>
      <c r="CO206" s="129"/>
      <c r="CP206" s="129"/>
      <c r="CQ206" s="129"/>
      <c r="CR206" s="129"/>
      <c r="CS206" s="129"/>
      <c r="CT206" s="129"/>
      <c r="CU206" s="129"/>
      <c r="CV206" s="129"/>
      <c r="CW206" s="129"/>
      <c r="CX206" s="129"/>
      <c r="CY206" s="129"/>
      <c r="CZ206" s="129"/>
      <c r="DA206" s="129"/>
      <c r="DB206" s="129"/>
      <c r="DC206" s="129"/>
      <c r="DD206" s="129"/>
      <c r="DE206" s="129"/>
      <c r="DF206" s="129"/>
      <c r="DG206" s="129"/>
      <c r="DH206" s="129"/>
      <c r="DI206" s="129"/>
      <c r="DJ206" s="129"/>
      <c r="DK206" s="129"/>
      <c r="DL206" s="129"/>
      <c r="DM206" s="129"/>
      <c r="DN206" s="129"/>
      <c r="DO206" s="129"/>
      <c r="DP206" s="129"/>
      <c r="DQ206" s="129"/>
      <c r="DR206" s="129"/>
      <c r="DS206" s="129"/>
      <c r="DT206" s="129"/>
      <c r="DU206" s="129"/>
      <c r="DV206" s="129"/>
      <c r="DW206" s="129"/>
      <c r="DX206" s="129"/>
      <c r="DY206" s="129"/>
      <c r="DZ206" s="129"/>
      <c r="EA206" s="129"/>
      <c r="EB206" s="129"/>
      <c r="EC206" s="129"/>
      <c r="ED206" s="129"/>
      <c r="EE206" s="129"/>
      <c r="EF206" s="129"/>
      <c r="EG206" s="129"/>
      <c r="EH206" s="129"/>
      <c r="EI206" s="129"/>
      <c r="EJ206" s="129"/>
      <c r="EK206" s="129"/>
      <c r="EL206" s="129"/>
      <c r="EM206" s="129"/>
      <c r="EN206" s="129"/>
      <c r="EO206" s="129"/>
      <c r="EP206" s="129"/>
      <c r="EQ206" s="129"/>
      <c r="ER206" s="129"/>
      <c r="ES206" s="129"/>
      <c r="ET206" s="129"/>
      <c r="EU206" s="129"/>
      <c r="EV206" s="129"/>
      <c r="EW206" s="129"/>
      <c r="EX206" s="129"/>
      <c r="EY206" s="129"/>
      <c r="EZ206" s="129"/>
      <c r="FA206" s="129"/>
      <c r="FB206" s="129"/>
      <c r="FC206" s="129"/>
      <c r="FD206" s="129"/>
      <c r="FE206" s="129"/>
      <c r="FF206" s="129"/>
      <c r="FG206" s="129"/>
      <c r="FH206" s="129"/>
      <c r="FI206" s="129"/>
      <c r="FJ206" s="129"/>
      <c r="FK206" s="129"/>
      <c r="FL206" s="129"/>
      <c r="FM206" s="129"/>
      <c r="FN206" s="129"/>
      <c r="FO206" s="129"/>
      <c r="FP206" s="129"/>
      <c r="FQ206" s="129"/>
      <c r="FR206" s="129"/>
      <c r="FS206" s="129"/>
      <c r="FT206" s="129"/>
      <c r="FU206" s="129"/>
      <c r="FV206" s="129"/>
      <c r="FW206" s="129"/>
      <c r="FX206" s="129"/>
      <c r="FY206" s="129"/>
      <c r="FZ206" s="129"/>
      <c r="GA206" s="129"/>
      <c r="GB206" s="129"/>
      <c r="GC206" s="129"/>
      <c r="GD206" s="129"/>
      <c r="GE206" s="129"/>
      <c r="GF206" s="129"/>
      <c r="GG206" s="129"/>
      <c r="GH206" s="129"/>
      <c r="GI206" s="129"/>
      <c r="GJ206" s="129"/>
      <c r="GK206" s="129"/>
      <c r="GL206" s="129"/>
      <c r="GM206" s="129"/>
      <c r="GN206" s="129"/>
      <c r="GO206" s="129"/>
      <c r="GP206" s="129"/>
      <c r="GQ206" s="129"/>
      <c r="GR206" s="129"/>
      <c r="GS206" s="129"/>
      <c r="GT206" s="129"/>
      <c r="GU206" s="129"/>
      <c r="GV206" s="129"/>
      <c r="GW206" s="128">
        <v>0.25</v>
      </c>
      <c r="GX206" s="128">
        <v>0.21134977299362634</v>
      </c>
      <c r="GY206" s="128">
        <v>0.20952367676019262</v>
      </c>
      <c r="GZ206" s="128">
        <v>0.20774793647266468</v>
      </c>
      <c r="HA206" s="128">
        <v>0.2060282912805492</v>
      </c>
      <c r="HB206" s="128">
        <v>0.20436243223615214</v>
      </c>
      <c r="HC206" s="128">
        <v>0.2027481391142976</v>
      </c>
      <c r="HD206" s="128">
        <v>0.20118327750949447</v>
      </c>
      <c r="HE206" s="128">
        <v>0.19966579599217696</v>
      </c>
      <c r="HF206" s="128">
        <v>0.19819372332639978</v>
      </c>
      <c r="HG206" s="128">
        <v>0.19676516579650108</v>
      </c>
      <c r="HH206" s="128">
        <v>0.19537830427313513</v>
      </c>
      <c r="HI206" s="128">
        <v>0.194031392166558</v>
      </c>
      <c r="HJ206" s="128">
        <v>0.19053660309050396</v>
      </c>
    </row>
    <row r="207" spans="1:218" ht="27" customHeight="1">
      <c r="A207" s="127">
        <v>228</v>
      </c>
      <c r="B207" s="129"/>
      <c r="C207" s="129"/>
      <c r="D207" s="129"/>
      <c r="E207" s="129"/>
      <c r="F207" s="129"/>
      <c r="G207" s="129"/>
      <c r="H207" s="129"/>
      <c r="I207" s="129"/>
      <c r="J207" s="129"/>
      <c r="K207" s="129"/>
      <c r="L207" s="129"/>
      <c r="M207" s="129"/>
      <c r="N207" s="129"/>
      <c r="O207" s="129"/>
      <c r="P207" s="129"/>
      <c r="Q207" s="129"/>
      <c r="R207" s="129"/>
      <c r="S207" s="129"/>
      <c r="T207" s="129"/>
      <c r="U207" s="129"/>
      <c r="V207" s="129"/>
      <c r="W207" s="129"/>
      <c r="X207" s="129"/>
      <c r="Y207" s="129"/>
      <c r="Z207" s="129"/>
      <c r="AA207" s="129"/>
      <c r="AB207" s="129"/>
      <c r="AC207" s="129"/>
      <c r="AD207" s="129"/>
      <c r="AE207" s="129"/>
      <c r="AF207" s="129"/>
      <c r="AG207" s="129"/>
      <c r="AH207" s="129"/>
      <c r="AI207" s="129"/>
      <c r="AJ207" s="129"/>
      <c r="AK207" s="129"/>
      <c r="AL207" s="129"/>
      <c r="AM207" s="129"/>
      <c r="AN207" s="129"/>
      <c r="AO207" s="129"/>
      <c r="AP207" s="129"/>
      <c r="AQ207" s="129"/>
      <c r="AR207" s="129"/>
      <c r="AS207" s="129"/>
      <c r="AT207" s="129"/>
      <c r="AU207" s="129"/>
      <c r="AV207" s="129"/>
      <c r="AW207" s="129"/>
      <c r="AX207" s="129"/>
      <c r="AY207" s="129"/>
      <c r="AZ207" s="129"/>
      <c r="BA207" s="129"/>
      <c r="BB207" s="129"/>
      <c r="BC207" s="129"/>
      <c r="BD207" s="129"/>
      <c r="BE207" s="129"/>
      <c r="BF207" s="129"/>
      <c r="BG207" s="129"/>
      <c r="BH207" s="129"/>
      <c r="BI207" s="129"/>
      <c r="BJ207" s="129"/>
      <c r="BK207" s="129"/>
      <c r="BL207" s="129"/>
      <c r="BM207" s="129"/>
      <c r="BN207" s="129"/>
      <c r="BO207" s="129"/>
      <c r="BP207" s="129"/>
      <c r="BQ207" s="129"/>
      <c r="BR207" s="129"/>
      <c r="BS207" s="129"/>
      <c r="BT207" s="129"/>
      <c r="BU207" s="129"/>
      <c r="BV207" s="129"/>
      <c r="BW207" s="129"/>
      <c r="BX207" s="129"/>
      <c r="BY207" s="129"/>
      <c r="BZ207" s="129"/>
      <c r="CA207" s="129"/>
      <c r="CB207" s="129"/>
      <c r="CC207" s="129"/>
      <c r="CD207" s="129"/>
      <c r="CE207" s="129"/>
      <c r="CF207" s="129"/>
      <c r="CG207" s="129"/>
      <c r="CH207" s="129"/>
      <c r="CI207" s="129"/>
      <c r="CJ207" s="129"/>
      <c r="CK207" s="129"/>
      <c r="CL207" s="129"/>
      <c r="CM207" s="129"/>
      <c r="CN207" s="129"/>
      <c r="CO207" s="129"/>
      <c r="CP207" s="129"/>
      <c r="CQ207" s="129"/>
      <c r="CR207" s="129"/>
      <c r="CS207" s="129"/>
      <c r="CT207" s="129"/>
      <c r="CU207" s="129"/>
      <c r="CV207" s="129"/>
      <c r="CW207" s="129"/>
      <c r="CX207" s="129"/>
      <c r="CY207" s="129"/>
      <c r="CZ207" s="129"/>
      <c r="DA207" s="129"/>
      <c r="DB207" s="129"/>
      <c r="DC207" s="129"/>
      <c r="DD207" s="129"/>
      <c r="DE207" s="129"/>
      <c r="DF207" s="129"/>
      <c r="DG207" s="129"/>
      <c r="DH207" s="129"/>
      <c r="DI207" s="129"/>
      <c r="DJ207" s="129"/>
      <c r="DK207" s="129"/>
      <c r="DL207" s="129"/>
      <c r="DM207" s="129"/>
      <c r="DN207" s="129"/>
      <c r="DO207" s="129"/>
      <c r="DP207" s="129"/>
      <c r="DQ207" s="129"/>
      <c r="DR207" s="129"/>
      <c r="DS207" s="129"/>
      <c r="DT207" s="129"/>
      <c r="DU207" s="129"/>
      <c r="DV207" s="129"/>
      <c r="DW207" s="129"/>
      <c r="DX207" s="129"/>
      <c r="DY207" s="129"/>
      <c r="DZ207" s="129"/>
      <c r="EA207" s="129"/>
      <c r="EB207" s="129"/>
      <c r="EC207" s="129"/>
      <c r="ED207" s="129"/>
      <c r="EE207" s="129"/>
      <c r="EF207" s="129"/>
      <c r="EG207" s="129"/>
      <c r="EH207" s="129"/>
      <c r="EI207" s="129"/>
      <c r="EJ207" s="129"/>
      <c r="EK207" s="129"/>
      <c r="EL207" s="129"/>
      <c r="EM207" s="129"/>
      <c r="EN207" s="129"/>
      <c r="EO207" s="129"/>
      <c r="EP207" s="129"/>
      <c r="EQ207" s="129"/>
      <c r="ER207" s="129"/>
      <c r="ES207" s="129"/>
      <c r="ET207" s="129"/>
      <c r="EU207" s="129"/>
      <c r="EV207" s="129"/>
      <c r="EW207" s="129"/>
      <c r="EX207" s="129"/>
      <c r="EY207" s="129"/>
      <c r="EZ207" s="129"/>
      <c r="FA207" s="129"/>
      <c r="FB207" s="129"/>
      <c r="FC207" s="129"/>
      <c r="FD207" s="129"/>
      <c r="FE207" s="129"/>
      <c r="FF207" s="129"/>
      <c r="FG207" s="129"/>
      <c r="FH207" s="129"/>
      <c r="FI207" s="129"/>
      <c r="FJ207" s="129"/>
      <c r="FK207" s="129"/>
      <c r="FL207" s="129"/>
      <c r="FM207" s="129"/>
      <c r="FN207" s="129"/>
      <c r="FO207" s="129"/>
      <c r="FP207" s="129"/>
      <c r="FQ207" s="129"/>
      <c r="FR207" s="129"/>
      <c r="FS207" s="129"/>
      <c r="FT207" s="129"/>
      <c r="FU207" s="129"/>
      <c r="FV207" s="129"/>
      <c r="FW207" s="129"/>
      <c r="FX207" s="129"/>
      <c r="FY207" s="129"/>
      <c r="FZ207" s="129"/>
      <c r="GA207" s="129"/>
      <c r="GB207" s="129"/>
      <c r="GC207" s="129"/>
      <c r="GD207" s="129"/>
      <c r="GE207" s="129"/>
      <c r="GF207" s="129"/>
      <c r="GG207" s="129"/>
      <c r="GH207" s="129"/>
      <c r="GI207" s="129"/>
      <c r="GJ207" s="129"/>
      <c r="GK207" s="129"/>
      <c r="GL207" s="129"/>
      <c r="GM207" s="129"/>
      <c r="GN207" s="129"/>
      <c r="GO207" s="129"/>
      <c r="GP207" s="129"/>
      <c r="GQ207" s="129"/>
      <c r="GR207" s="129"/>
      <c r="GS207" s="129"/>
      <c r="GT207" s="129"/>
      <c r="GU207" s="129"/>
      <c r="GV207" s="129"/>
      <c r="GW207" s="129"/>
      <c r="GX207" s="128">
        <v>0.25</v>
      </c>
      <c r="GY207" s="128">
        <v>0.21116844826215966</v>
      </c>
      <c r="GZ207" s="128">
        <v>0.20934467231169734</v>
      </c>
      <c r="HA207" s="128">
        <v>0.2075788243215812</v>
      </c>
      <c r="HB207" s="128">
        <v>0.20586853118505974</v>
      </c>
      <c r="HC207" s="128">
        <v>0.20421151052799524</v>
      </c>
      <c r="HD207" s="128">
        <v>0.20260556775979224</v>
      </c>
      <c r="HE207" s="128">
        <v>0.2010485931817646</v>
      </c>
      <c r="HF207" s="128">
        <v>0.19953855915655083</v>
      </c>
      <c r="HG207" s="128">
        <v>0.19807351737898657</v>
      </c>
      <c r="HH207" s="128">
        <v>0.1966515959394377</v>
      </c>
      <c r="HI207" s="128">
        <v>0.1952709971392157</v>
      </c>
      <c r="HJ207" s="128">
        <v>0.19185885206902845</v>
      </c>
    </row>
    <row r="208" spans="1:218" ht="27" customHeight="1">
      <c r="A208" s="127">
        <v>229</v>
      </c>
      <c r="B208" s="129"/>
      <c r="C208" s="129"/>
      <c r="D208" s="129"/>
      <c r="E208" s="129"/>
      <c r="F208" s="129"/>
      <c r="G208" s="129"/>
      <c r="H208" s="129"/>
      <c r="I208" s="129"/>
      <c r="J208" s="129"/>
      <c r="K208" s="129"/>
      <c r="L208" s="129"/>
      <c r="M208" s="129"/>
      <c r="N208" s="129"/>
      <c r="O208" s="129"/>
      <c r="P208" s="129"/>
      <c r="Q208" s="129"/>
      <c r="R208" s="129"/>
      <c r="S208" s="129"/>
      <c r="T208" s="129"/>
      <c r="U208" s="129"/>
      <c r="V208" s="129"/>
      <c r="W208" s="129"/>
      <c r="X208" s="129"/>
      <c r="Y208" s="129"/>
      <c r="Z208" s="129"/>
      <c r="AA208" s="129"/>
      <c r="AB208" s="129"/>
      <c r="AC208" s="129"/>
      <c r="AD208" s="129"/>
      <c r="AE208" s="129"/>
      <c r="AF208" s="129"/>
      <c r="AG208" s="129"/>
      <c r="AH208" s="129"/>
      <c r="AI208" s="129"/>
      <c r="AJ208" s="129"/>
      <c r="AK208" s="129"/>
      <c r="AL208" s="129"/>
      <c r="AM208" s="129"/>
      <c r="AN208" s="129"/>
      <c r="AO208" s="129"/>
      <c r="AP208" s="129"/>
      <c r="AQ208" s="129"/>
      <c r="AR208" s="129"/>
      <c r="AS208" s="129"/>
      <c r="AT208" s="129"/>
      <c r="AU208" s="129"/>
      <c r="AV208" s="129"/>
      <c r="AW208" s="129"/>
      <c r="AX208" s="129"/>
      <c r="AY208" s="129"/>
      <c r="AZ208" s="129"/>
      <c r="BA208" s="129"/>
      <c r="BB208" s="129"/>
      <c r="BC208" s="129"/>
      <c r="BD208" s="129"/>
      <c r="BE208" s="129"/>
      <c r="BF208" s="129"/>
      <c r="BG208" s="129"/>
      <c r="BH208" s="129"/>
      <c r="BI208" s="129"/>
      <c r="BJ208" s="129"/>
      <c r="BK208" s="129"/>
      <c r="BL208" s="129"/>
      <c r="BM208" s="129"/>
      <c r="BN208" s="129"/>
      <c r="BO208" s="129"/>
      <c r="BP208" s="129"/>
      <c r="BQ208" s="129"/>
      <c r="BR208" s="129"/>
      <c r="BS208" s="129"/>
      <c r="BT208" s="129"/>
      <c r="BU208" s="129"/>
      <c r="BV208" s="129"/>
      <c r="BW208" s="129"/>
      <c r="BX208" s="129"/>
      <c r="BY208" s="129"/>
      <c r="BZ208" s="129"/>
      <c r="CA208" s="129"/>
      <c r="CB208" s="129"/>
      <c r="CC208" s="129"/>
      <c r="CD208" s="129"/>
      <c r="CE208" s="129"/>
      <c r="CF208" s="129"/>
      <c r="CG208" s="129"/>
      <c r="CH208" s="129"/>
      <c r="CI208" s="129"/>
      <c r="CJ208" s="129"/>
      <c r="CK208" s="129"/>
      <c r="CL208" s="129"/>
      <c r="CM208" s="129"/>
      <c r="CN208" s="129"/>
      <c r="CO208" s="129"/>
      <c r="CP208" s="129"/>
      <c r="CQ208" s="129"/>
      <c r="CR208" s="129"/>
      <c r="CS208" s="129"/>
      <c r="CT208" s="129"/>
      <c r="CU208" s="129"/>
      <c r="CV208" s="129"/>
      <c r="CW208" s="129"/>
      <c r="CX208" s="129"/>
      <c r="CY208" s="129"/>
      <c r="CZ208" s="129"/>
      <c r="DA208" s="129"/>
      <c r="DB208" s="129"/>
      <c r="DC208" s="129"/>
      <c r="DD208" s="129"/>
      <c r="DE208" s="129"/>
      <c r="DF208" s="129"/>
      <c r="DG208" s="129"/>
      <c r="DH208" s="129"/>
      <c r="DI208" s="129"/>
      <c r="DJ208" s="129"/>
      <c r="DK208" s="129"/>
      <c r="DL208" s="129"/>
      <c r="DM208" s="129"/>
      <c r="DN208" s="129"/>
      <c r="DO208" s="129"/>
      <c r="DP208" s="129"/>
      <c r="DQ208" s="129"/>
      <c r="DR208" s="129"/>
      <c r="DS208" s="129"/>
      <c r="DT208" s="129"/>
      <c r="DU208" s="129"/>
      <c r="DV208" s="129"/>
      <c r="DW208" s="129"/>
      <c r="DX208" s="129"/>
      <c r="DY208" s="129"/>
      <c r="DZ208" s="129"/>
      <c r="EA208" s="129"/>
      <c r="EB208" s="129"/>
      <c r="EC208" s="129"/>
      <c r="ED208" s="129"/>
      <c r="EE208" s="129"/>
      <c r="EF208" s="129"/>
      <c r="EG208" s="129"/>
      <c r="EH208" s="129"/>
      <c r="EI208" s="129"/>
      <c r="EJ208" s="129"/>
      <c r="EK208" s="129"/>
      <c r="EL208" s="129"/>
      <c r="EM208" s="129"/>
      <c r="EN208" s="129"/>
      <c r="EO208" s="129"/>
      <c r="EP208" s="129"/>
      <c r="EQ208" s="129"/>
      <c r="ER208" s="129"/>
      <c r="ES208" s="129"/>
      <c r="ET208" s="129"/>
      <c r="EU208" s="129"/>
      <c r="EV208" s="129"/>
      <c r="EW208" s="129"/>
      <c r="EX208" s="129"/>
      <c r="EY208" s="129"/>
      <c r="EZ208" s="129"/>
      <c r="FA208" s="129"/>
      <c r="FB208" s="129"/>
      <c r="FC208" s="129"/>
      <c r="FD208" s="129"/>
      <c r="FE208" s="129"/>
      <c r="FF208" s="129"/>
      <c r="FG208" s="129"/>
      <c r="FH208" s="129"/>
      <c r="FI208" s="129"/>
      <c r="FJ208" s="129"/>
      <c r="FK208" s="129"/>
      <c r="FL208" s="129"/>
      <c r="FM208" s="129"/>
      <c r="FN208" s="129"/>
      <c r="FO208" s="129"/>
      <c r="FP208" s="129"/>
      <c r="FQ208" s="129"/>
      <c r="FR208" s="129"/>
      <c r="FS208" s="129"/>
      <c r="FT208" s="129"/>
      <c r="FU208" s="129"/>
      <c r="FV208" s="129"/>
      <c r="FW208" s="129"/>
      <c r="FX208" s="129"/>
      <c r="FY208" s="129"/>
      <c r="FZ208" s="129"/>
      <c r="GA208" s="129"/>
      <c r="GB208" s="129"/>
      <c r="GC208" s="129"/>
      <c r="GD208" s="129"/>
      <c r="GE208" s="129"/>
      <c r="GF208" s="129"/>
      <c r="GG208" s="129"/>
      <c r="GH208" s="129"/>
      <c r="GI208" s="129"/>
      <c r="GJ208" s="129"/>
      <c r="GK208" s="129"/>
      <c r="GL208" s="129"/>
      <c r="GM208" s="129"/>
      <c r="GN208" s="129"/>
      <c r="GO208" s="129"/>
      <c r="GP208" s="129"/>
      <c r="GQ208" s="129"/>
      <c r="GR208" s="129"/>
      <c r="GS208" s="129"/>
      <c r="GT208" s="129"/>
      <c r="GU208" s="129"/>
      <c r="GV208" s="129"/>
      <c r="GW208" s="129"/>
      <c r="GX208" s="129"/>
      <c r="GY208" s="128">
        <v>0.25</v>
      </c>
      <c r="GZ208" s="128">
        <v>0.21098466675342742</v>
      </c>
      <c r="HA208" s="128">
        <v>0.20917112952238748</v>
      </c>
      <c r="HB208" s="128">
        <v>0.2074149626498857</v>
      </c>
      <c r="HC208" s="128">
        <v>0.20571382021554344</v>
      </c>
      <c r="HD208" s="128">
        <v>0.20406544608375338</v>
      </c>
      <c r="HE208" s="128">
        <v>0.2024676709635326</v>
      </c>
      <c r="HF208" s="128">
        <v>0.2009184095290338</v>
      </c>
      <c r="HG208" s="128">
        <v>0.1994156576346166</v>
      </c>
      <c r="HH208" s="128">
        <v>0.197957489370961</v>
      </c>
      <c r="HI208" s="128">
        <v>0.1965420547497173</v>
      </c>
      <c r="HJ208" s="128">
        <v>0.1932173536079854</v>
      </c>
    </row>
    <row r="209" spans="1:218" ht="27" customHeight="1">
      <c r="A209" s="127">
        <v>230</v>
      </c>
      <c r="B209" s="129"/>
      <c r="C209" s="129"/>
      <c r="D209" s="129"/>
      <c r="E209" s="129"/>
      <c r="F209" s="129"/>
      <c r="G209" s="129"/>
      <c r="H209" s="129"/>
      <c r="I209" s="129"/>
      <c r="J209" s="129"/>
      <c r="K209" s="129"/>
      <c r="L209" s="129"/>
      <c r="M209" s="129"/>
      <c r="N209" s="129"/>
      <c r="O209" s="129"/>
      <c r="P209" s="129"/>
      <c r="Q209" s="129"/>
      <c r="R209" s="129"/>
      <c r="S209" s="129"/>
      <c r="T209" s="129"/>
      <c r="U209" s="129"/>
      <c r="V209" s="129"/>
      <c r="W209" s="129"/>
      <c r="X209" s="129"/>
      <c r="Y209" s="129"/>
      <c r="Z209" s="129"/>
      <c r="AA209" s="129"/>
      <c r="AB209" s="129"/>
      <c r="AC209" s="129"/>
      <c r="AD209" s="129"/>
      <c r="AE209" s="129"/>
      <c r="AF209" s="129"/>
      <c r="AG209" s="129"/>
      <c r="AH209" s="129"/>
      <c r="AI209" s="129"/>
      <c r="AJ209" s="129"/>
      <c r="AK209" s="129"/>
      <c r="AL209" s="129"/>
      <c r="AM209" s="129"/>
      <c r="AN209" s="129"/>
      <c r="AO209" s="129"/>
      <c r="AP209" s="129"/>
      <c r="AQ209" s="129"/>
      <c r="AR209" s="129"/>
      <c r="AS209" s="129"/>
      <c r="AT209" s="129"/>
      <c r="AU209" s="129"/>
      <c r="AV209" s="129"/>
      <c r="AW209" s="129"/>
      <c r="AX209" s="129"/>
      <c r="AY209" s="129"/>
      <c r="AZ209" s="129"/>
      <c r="BA209" s="129"/>
      <c r="BB209" s="129"/>
      <c r="BC209" s="129"/>
      <c r="BD209" s="129"/>
      <c r="BE209" s="129"/>
      <c r="BF209" s="129"/>
      <c r="BG209" s="129"/>
      <c r="BH209" s="129"/>
      <c r="BI209" s="129"/>
      <c r="BJ209" s="129"/>
      <c r="BK209" s="129"/>
      <c r="BL209" s="129"/>
      <c r="BM209" s="129"/>
      <c r="BN209" s="129"/>
      <c r="BO209" s="129"/>
      <c r="BP209" s="129"/>
      <c r="BQ209" s="129"/>
      <c r="BR209" s="129"/>
      <c r="BS209" s="129"/>
      <c r="BT209" s="129"/>
      <c r="BU209" s="129"/>
      <c r="BV209" s="129"/>
      <c r="BW209" s="129"/>
      <c r="BX209" s="129"/>
      <c r="BY209" s="129"/>
      <c r="BZ209" s="129"/>
      <c r="CA209" s="129"/>
      <c r="CB209" s="129"/>
      <c r="CC209" s="129"/>
      <c r="CD209" s="129"/>
      <c r="CE209" s="129"/>
      <c r="CF209" s="129"/>
      <c r="CG209" s="129"/>
      <c r="CH209" s="129"/>
      <c r="CI209" s="129"/>
      <c r="CJ209" s="129"/>
      <c r="CK209" s="129"/>
      <c r="CL209" s="129"/>
      <c r="CM209" s="129"/>
      <c r="CN209" s="129"/>
      <c r="CO209" s="129"/>
      <c r="CP209" s="129"/>
      <c r="CQ209" s="129"/>
      <c r="CR209" s="129"/>
      <c r="CS209" s="129"/>
      <c r="CT209" s="129"/>
      <c r="CU209" s="129"/>
      <c r="CV209" s="129"/>
      <c r="CW209" s="129"/>
      <c r="CX209" s="129"/>
      <c r="CY209" s="129"/>
      <c r="CZ209" s="129"/>
      <c r="DA209" s="129"/>
      <c r="DB209" s="129"/>
      <c r="DC209" s="129"/>
      <c r="DD209" s="129"/>
      <c r="DE209" s="129"/>
      <c r="DF209" s="129"/>
      <c r="DG209" s="129"/>
      <c r="DH209" s="129"/>
      <c r="DI209" s="129"/>
      <c r="DJ209" s="129"/>
      <c r="DK209" s="129"/>
      <c r="DL209" s="129"/>
      <c r="DM209" s="129"/>
      <c r="DN209" s="129"/>
      <c r="DO209" s="129"/>
      <c r="DP209" s="129"/>
      <c r="DQ209" s="129"/>
      <c r="DR209" s="129"/>
      <c r="DS209" s="129"/>
      <c r="DT209" s="129"/>
      <c r="DU209" s="129"/>
      <c r="DV209" s="129"/>
      <c r="DW209" s="129"/>
      <c r="DX209" s="129"/>
      <c r="DY209" s="129"/>
      <c r="DZ209" s="129"/>
      <c r="EA209" s="129"/>
      <c r="EB209" s="129"/>
      <c r="EC209" s="129"/>
      <c r="ED209" s="129"/>
      <c r="EE209" s="129"/>
      <c r="EF209" s="129"/>
      <c r="EG209" s="129"/>
      <c r="EH209" s="129"/>
      <c r="EI209" s="129"/>
      <c r="EJ209" s="129"/>
      <c r="EK209" s="129"/>
      <c r="EL209" s="129"/>
      <c r="EM209" s="129"/>
      <c r="EN209" s="129"/>
      <c r="EO209" s="129"/>
      <c r="EP209" s="129"/>
      <c r="EQ209" s="129"/>
      <c r="ER209" s="129"/>
      <c r="ES209" s="129"/>
      <c r="ET209" s="129"/>
      <c r="EU209" s="129"/>
      <c r="EV209" s="129"/>
      <c r="EW209" s="129"/>
      <c r="EX209" s="129"/>
      <c r="EY209" s="129"/>
      <c r="EZ209" s="129"/>
      <c r="FA209" s="129"/>
      <c r="FB209" s="129"/>
      <c r="FC209" s="129"/>
      <c r="FD209" s="129"/>
      <c r="FE209" s="129"/>
      <c r="FF209" s="129"/>
      <c r="FG209" s="129"/>
      <c r="FH209" s="129"/>
      <c r="FI209" s="129"/>
      <c r="FJ209" s="129"/>
      <c r="FK209" s="129"/>
      <c r="FL209" s="129"/>
      <c r="FM209" s="129"/>
      <c r="FN209" s="129"/>
      <c r="FO209" s="129"/>
      <c r="FP209" s="129"/>
      <c r="FQ209" s="129"/>
      <c r="FR209" s="129"/>
      <c r="FS209" s="129"/>
      <c r="FT209" s="129"/>
      <c r="FU209" s="129"/>
      <c r="FV209" s="129"/>
      <c r="FW209" s="129"/>
      <c r="FX209" s="129"/>
      <c r="FY209" s="129"/>
      <c r="FZ209" s="129"/>
      <c r="GA209" s="129"/>
      <c r="GB209" s="129"/>
      <c r="GC209" s="129"/>
      <c r="GD209" s="129"/>
      <c r="GE209" s="129"/>
      <c r="GF209" s="129"/>
      <c r="GG209" s="129"/>
      <c r="GH209" s="129"/>
      <c r="GI209" s="129"/>
      <c r="GJ209" s="129"/>
      <c r="GK209" s="129"/>
      <c r="GL209" s="129"/>
      <c r="GM209" s="129"/>
      <c r="GN209" s="129"/>
      <c r="GO209" s="129"/>
      <c r="GP209" s="129"/>
      <c r="GQ209" s="129"/>
      <c r="GR209" s="129"/>
      <c r="GS209" s="129"/>
      <c r="GT209" s="129"/>
      <c r="GU209" s="129"/>
      <c r="GV209" s="129"/>
      <c r="GW209" s="129"/>
      <c r="GX209" s="129"/>
      <c r="GY209" s="129"/>
      <c r="GZ209" s="128">
        <v>0.25</v>
      </c>
      <c r="HA209" s="128">
        <v>0.2107950025287984</v>
      </c>
      <c r="HB209" s="128">
        <v>0.20898608014982742</v>
      </c>
      <c r="HC209" s="128">
        <v>0.20723417537225022</v>
      </c>
      <c r="HD209" s="128">
        <v>0.20553696302567664</v>
      </c>
      <c r="HE209" s="128">
        <v>0.20389220695655805</v>
      </c>
      <c r="HF209" s="128">
        <v>0.2022977570943039</v>
      </c>
      <c r="HG209" s="128">
        <v>0.20075154660527056</v>
      </c>
      <c r="HH209" s="128">
        <v>0.19925158893523184</v>
      </c>
      <c r="HI209" s="128">
        <v>0.19779597536014162</v>
      </c>
      <c r="HJ209" s="128">
        <v>0.19455610872000872</v>
      </c>
    </row>
    <row r="210" spans="1:218" ht="27" customHeight="1">
      <c r="A210" s="127">
        <v>231</v>
      </c>
      <c r="B210" s="129"/>
      <c r="C210" s="129"/>
      <c r="D210" s="129"/>
      <c r="E210" s="129"/>
      <c r="F210" s="129"/>
      <c r="G210" s="129"/>
      <c r="H210" s="129"/>
      <c r="I210" s="129"/>
      <c r="J210" s="129"/>
      <c r="K210" s="129"/>
      <c r="L210" s="129"/>
      <c r="M210" s="129"/>
      <c r="N210" s="129"/>
      <c r="O210" s="129"/>
      <c r="P210" s="129"/>
      <c r="Q210" s="129"/>
      <c r="R210" s="129"/>
      <c r="S210" s="129"/>
      <c r="T210" s="129"/>
      <c r="U210" s="129"/>
      <c r="V210" s="129"/>
      <c r="W210" s="129"/>
      <c r="X210" s="129"/>
      <c r="Y210" s="129"/>
      <c r="Z210" s="129"/>
      <c r="AA210" s="129"/>
      <c r="AB210" s="129"/>
      <c r="AC210" s="129"/>
      <c r="AD210" s="129"/>
      <c r="AE210" s="129"/>
      <c r="AF210" s="129"/>
      <c r="AG210" s="129"/>
      <c r="AH210" s="129"/>
      <c r="AI210" s="129"/>
      <c r="AJ210" s="129"/>
      <c r="AK210" s="129"/>
      <c r="AL210" s="129"/>
      <c r="AM210" s="129"/>
      <c r="AN210" s="129"/>
      <c r="AO210" s="129"/>
      <c r="AP210" s="129"/>
      <c r="AQ210" s="129"/>
      <c r="AR210" s="129"/>
      <c r="AS210" s="129"/>
      <c r="AT210" s="129"/>
      <c r="AU210" s="129"/>
      <c r="AV210" s="129"/>
      <c r="AW210" s="129"/>
      <c r="AX210" s="129"/>
      <c r="AY210" s="129"/>
      <c r="AZ210" s="129"/>
      <c r="BA210" s="129"/>
      <c r="BB210" s="129"/>
      <c r="BC210" s="129"/>
      <c r="BD210" s="129"/>
      <c r="BE210" s="129"/>
      <c r="BF210" s="129"/>
      <c r="BG210" s="129"/>
      <c r="BH210" s="129"/>
      <c r="BI210" s="129"/>
      <c r="BJ210" s="129"/>
      <c r="BK210" s="129"/>
      <c r="BL210" s="129"/>
      <c r="BM210" s="129"/>
      <c r="BN210" s="129"/>
      <c r="BO210" s="129"/>
      <c r="BP210" s="129"/>
      <c r="BQ210" s="129"/>
      <c r="BR210" s="129"/>
      <c r="BS210" s="129"/>
      <c r="BT210" s="129"/>
      <c r="BU210" s="129"/>
      <c r="BV210" s="129"/>
      <c r="BW210" s="129"/>
      <c r="BX210" s="129"/>
      <c r="BY210" s="129"/>
      <c r="BZ210" s="129"/>
      <c r="CA210" s="129"/>
      <c r="CB210" s="129"/>
      <c r="CC210" s="129"/>
      <c r="CD210" s="129"/>
      <c r="CE210" s="129"/>
      <c r="CF210" s="129"/>
      <c r="CG210" s="129"/>
      <c r="CH210" s="129"/>
      <c r="CI210" s="129"/>
      <c r="CJ210" s="129"/>
      <c r="CK210" s="129"/>
      <c r="CL210" s="129"/>
      <c r="CM210" s="129"/>
      <c r="CN210" s="129"/>
      <c r="CO210" s="129"/>
      <c r="CP210" s="129"/>
      <c r="CQ210" s="129"/>
      <c r="CR210" s="129"/>
      <c r="CS210" s="129"/>
      <c r="CT210" s="129"/>
      <c r="CU210" s="129"/>
      <c r="CV210" s="129"/>
      <c r="CW210" s="129"/>
      <c r="CX210" s="129"/>
      <c r="CY210" s="129"/>
      <c r="CZ210" s="129"/>
      <c r="DA210" s="129"/>
      <c r="DB210" s="129"/>
      <c r="DC210" s="129"/>
      <c r="DD210" s="129"/>
      <c r="DE210" s="129"/>
      <c r="DF210" s="129"/>
      <c r="DG210" s="129"/>
      <c r="DH210" s="129"/>
      <c r="DI210" s="129"/>
      <c r="DJ210" s="129"/>
      <c r="DK210" s="129"/>
      <c r="DL210" s="129"/>
      <c r="DM210" s="129"/>
      <c r="DN210" s="129"/>
      <c r="DO210" s="129"/>
      <c r="DP210" s="129"/>
      <c r="DQ210" s="129"/>
      <c r="DR210" s="129"/>
      <c r="DS210" s="129"/>
      <c r="DT210" s="129"/>
      <c r="DU210" s="129"/>
      <c r="DV210" s="129"/>
      <c r="DW210" s="129"/>
      <c r="DX210" s="129"/>
      <c r="DY210" s="129"/>
      <c r="DZ210" s="129"/>
      <c r="EA210" s="129"/>
      <c r="EB210" s="129"/>
      <c r="EC210" s="129"/>
      <c r="ED210" s="129"/>
      <c r="EE210" s="129"/>
      <c r="EF210" s="129"/>
      <c r="EG210" s="129"/>
      <c r="EH210" s="129"/>
      <c r="EI210" s="129"/>
      <c r="EJ210" s="129"/>
      <c r="EK210" s="129"/>
      <c r="EL210" s="129"/>
      <c r="EM210" s="129"/>
      <c r="EN210" s="129"/>
      <c r="EO210" s="129"/>
      <c r="EP210" s="129"/>
      <c r="EQ210" s="129"/>
      <c r="ER210" s="129"/>
      <c r="ES210" s="129"/>
      <c r="ET210" s="129"/>
      <c r="EU210" s="129"/>
      <c r="EV210" s="129"/>
      <c r="EW210" s="129"/>
      <c r="EX210" s="129"/>
      <c r="EY210" s="129"/>
      <c r="EZ210" s="129"/>
      <c r="FA210" s="129"/>
      <c r="FB210" s="129"/>
      <c r="FC210" s="129"/>
      <c r="FD210" s="129"/>
      <c r="FE210" s="129"/>
      <c r="FF210" s="129"/>
      <c r="FG210" s="129"/>
      <c r="FH210" s="129"/>
      <c r="FI210" s="129"/>
      <c r="FJ210" s="129"/>
      <c r="FK210" s="129"/>
      <c r="FL210" s="129"/>
      <c r="FM210" s="129"/>
      <c r="FN210" s="129"/>
      <c r="FO210" s="129"/>
      <c r="FP210" s="129"/>
      <c r="FQ210" s="129"/>
      <c r="FR210" s="129"/>
      <c r="FS210" s="129"/>
      <c r="FT210" s="129"/>
      <c r="FU210" s="129"/>
      <c r="FV210" s="129"/>
      <c r="FW210" s="129"/>
      <c r="FX210" s="129"/>
      <c r="FY210" s="129"/>
      <c r="FZ210" s="129"/>
      <c r="GA210" s="129"/>
      <c r="GB210" s="129"/>
      <c r="GC210" s="129"/>
      <c r="GD210" s="129"/>
      <c r="GE210" s="129"/>
      <c r="GF210" s="129"/>
      <c r="GG210" s="129"/>
      <c r="GH210" s="129"/>
      <c r="GI210" s="129"/>
      <c r="GJ210" s="129"/>
      <c r="GK210" s="129"/>
      <c r="GL210" s="129"/>
      <c r="GM210" s="129"/>
      <c r="GN210" s="129"/>
      <c r="GO210" s="129"/>
      <c r="GP210" s="129"/>
      <c r="GQ210" s="129"/>
      <c r="GR210" s="129"/>
      <c r="GS210" s="129"/>
      <c r="GT210" s="129"/>
      <c r="GU210" s="129"/>
      <c r="GV210" s="129"/>
      <c r="GW210" s="129"/>
      <c r="GX210" s="129"/>
      <c r="GY210" s="129"/>
      <c r="GZ210" s="129"/>
      <c r="HA210" s="128">
        <v>0.25</v>
      </c>
      <c r="HB210" s="128">
        <v>0.2106052548909425</v>
      </c>
      <c r="HC210" s="128">
        <v>0.20880091570689185</v>
      </c>
      <c r="HD210" s="128">
        <v>0.20705324518092846</v>
      </c>
      <c r="HE210" s="128">
        <v>0.2053599387446044</v>
      </c>
      <c r="HF210" s="128">
        <v>0.20371878007263897</v>
      </c>
      <c r="HG210" s="128">
        <v>0.20212763817577226</v>
      </c>
      <c r="HH210" s="128">
        <v>0.20058446442435504</v>
      </c>
      <c r="HI210" s="128">
        <v>0.19908728997335812</v>
      </c>
      <c r="HJ210" s="128">
        <v>0.19593736486017813</v>
      </c>
    </row>
    <row r="211" spans="1:218" ht="27" customHeight="1">
      <c r="A211" s="127">
        <v>232</v>
      </c>
      <c r="B211" s="129"/>
      <c r="C211" s="129"/>
      <c r="D211" s="129"/>
      <c r="E211" s="129"/>
      <c r="F211" s="129"/>
      <c r="G211" s="129"/>
      <c r="H211" s="129"/>
      <c r="I211" s="129"/>
      <c r="J211" s="129"/>
      <c r="K211" s="129"/>
      <c r="L211" s="129"/>
      <c r="M211" s="129"/>
      <c r="N211" s="129"/>
      <c r="O211" s="129"/>
      <c r="P211" s="129"/>
      <c r="Q211" s="129"/>
      <c r="R211" s="129"/>
      <c r="S211" s="129"/>
      <c r="T211" s="129"/>
      <c r="U211" s="129"/>
      <c r="V211" s="129"/>
      <c r="W211" s="129"/>
      <c r="X211" s="129"/>
      <c r="Y211" s="129"/>
      <c r="Z211" s="129"/>
      <c r="AA211" s="129"/>
      <c r="AB211" s="129"/>
      <c r="AC211" s="129"/>
      <c r="AD211" s="129"/>
      <c r="AE211" s="129"/>
      <c r="AF211" s="129"/>
      <c r="AG211" s="129"/>
      <c r="AH211" s="129"/>
      <c r="AI211" s="129"/>
      <c r="AJ211" s="129"/>
      <c r="AK211" s="129"/>
      <c r="AL211" s="129"/>
      <c r="AM211" s="129"/>
      <c r="AN211" s="129"/>
      <c r="AO211" s="129"/>
      <c r="AP211" s="129"/>
      <c r="AQ211" s="129"/>
      <c r="AR211" s="129"/>
      <c r="AS211" s="129"/>
      <c r="AT211" s="129"/>
      <c r="AU211" s="129"/>
      <c r="AV211" s="129"/>
      <c r="AW211" s="129"/>
      <c r="AX211" s="129"/>
      <c r="AY211" s="129"/>
      <c r="AZ211" s="129"/>
      <c r="BA211" s="129"/>
      <c r="BB211" s="129"/>
      <c r="BC211" s="129"/>
      <c r="BD211" s="129"/>
      <c r="BE211" s="129"/>
      <c r="BF211" s="129"/>
      <c r="BG211" s="129"/>
      <c r="BH211" s="129"/>
      <c r="BI211" s="129"/>
      <c r="BJ211" s="129"/>
      <c r="BK211" s="129"/>
      <c r="BL211" s="129"/>
      <c r="BM211" s="129"/>
      <c r="BN211" s="129"/>
      <c r="BO211" s="129"/>
      <c r="BP211" s="129"/>
      <c r="BQ211" s="129"/>
      <c r="BR211" s="129"/>
      <c r="BS211" s="129"/>
      <c r="BT211" s="129"/>
      <c r="BU211" s="129"/>
      <c r="BV211" s="129"/>
      <c r="BW211" s="129"/>
      <c r="BX211" s="129"/>
      <c r="BY211" s="129"/>
      <c r="BZ211" s="129"/>
      <c r="CA211" s="129"/>
      <c r="CB211" s="129"/>
      <c r="CC211" s="129"/>
      <c r="CD211" s="129"/>
      <c r="CE211" s="129"/>
      <c r="CF211" s="129"/>
      <c r="CG211" s="129"/>
      <c r="CH211" s="129"/>
      <c r="CI211" s="129"/>
      <c r="CJ211" s="129"/>
      <c r="CK211" s="129"/>
      <c r="CL211" s="129"/>
      <c r="CM211" s="129"/>
      <c r="CN211" s="129"/>
      <c r="CO211" s="129"/>
      <c r="CP211" s="129"/>
      <c r="CQ211" s="129"/>
      <c r="CR211" s="129"/>
      <c r="CS211" s="129"/>
      <c r="CT211" s="129"/>
      <c r="CU211" s="129"/>
      <c r="CV211" s="129"/>
      <c r="CW211" s="129"/>
      <c r="CX211" s="129"/>
      <c r="CY211" s="129"/>
      <c r="CZ211" s="129"/>
      <c r="DA211" s="129"/>
      <c r="DB211" s="129"/>
      <c r="DC211" s="129"/>
      <c r="DD211" s="129"/>
      <c r="DE211" s="129"/>
      <c r="DF211" s="129"/>
      <c r="DG211" s="129"/>
      <c r="DH211" s="129"/>
      <c r="DI211" s="129"/>
      <c r="DJ211" s="129"/>
      <c r="DK211" s="129"/>
      <c r="DL211" s="129"/>
      <c r="DM211" s="129"/>
      <c r="DN211" s="129"/>
      <c r="DO211" s="129"/>
      <c r="DP211" s="129"/>
      <c r="DQ211" s="129"/>
      <c r="DR211" s="129"/>
      <c r="DS211" s="129"/>
      <c r="DT211" s="129"/>
      <c r="DU211" s="129"/>
      <c r="DV211" s="129"/>
      <c r="DW211" s="129"/>
      <c r="DX211" s="129"/>
      <c r="DY211" s="129"/>
      <c r="DZ211" s="129"/>
      <c r="EA211" s="129"/>
      <c r="EB211" s="129"/>
      <c r="EC211" s="129"/>
      <c r="ED211" s="129"/>
      <c r="EE211" s="129"/>
      <c r="EF211" s="129"/>
      <c r="EG211" s="129"/>
      <c r="EH211" s="129"/>
      <c r="EI211" s="129"/>
      <c r="EJ211" s="129"/>
      <c r="EK211" s="129"/>
      <c r="EL211" s="129"/>
      <c r="EM211" s="129"/>
      <c r="EN211" s="129"/>
      <c r="EO211" s="129"/>
      <c r="EP211" s="129"/>
      <c r="EQ211" s="129"/>
      <c r="ER211" s="129"/>
      <c r="ES211" s="129"/>
      <c r="ET211" s="129"/>
      <c r="EU211" s="129"/>
      <c r="EV211" s="129"/>
      <c r="EW211" s="129"/>
      <c r="EX211" s="129"/>
      <c r="EY211" s="129"/>
      <c r="EZ211" s="129"/>
      <c r="FA211" s="129"/>
      <c r="FB211" s="129"/>
      <c r="FC211" s="129"/>
      <c r="FD211" s="129"/>
      <c r="FE211" s="129"/>
      <c r="FF211" s="129"/>
      <c r="FG211" s="129"/>
      <c r="FH211" s="129"/>
      <c r="FI211" s="129"/>
      <c r="FJ211" s="129"/>
      <c r="FK211" s="129"/>
      <c r="FL211" s="129"/>
      <c r="FM211" s="129"/>
      <c r="FN211" s="129"/>
      <c r="FO211" s="129"/>
      <c r="FP211" s="129"/>
      <c r="FQ211" s="129"/>
      <c r="FR211" s="129"/>
      <c r="FS211" s="129"/>
      <c r="FT211" s="129"/>
      <c r="FU211" s="129"/>
      <c r="FV211" s="129"/>
      <c r="FW211" s="129"/>
      <c r="FX211" s="129"/>
      <c r="FY211" s="129"/>
      <c r="FZ211" s="129"/>
      <c r="GA211" s="129"/>
      <c r="GB211" s="129"/>
      <c r="GC211" s="129"/>
      <c r="GD211" s="129"/>
      <c r="GE211" s="129"/>
      <c r="GF211" s="129"/>
      <c r="GG211" s="129"/>
      <c r="GH211" s="129"/>
      <c r="GI211" s="129"/>
      <c r="GJ211" s="129"/>
      <c r="GK211" s="129"/>
      <c r="GL211" s="129"/>
      <c r="GM211" s="129"/>
      <c r="GN211" s="129"/>
      <c r="GO211" s="129"/>
      <c r="GP211" s="129"/>
      <c r="GQ211" s="129"/>
      <c r="GR211" s="129"/>
      <c r="GS211" s="129"/>
      <c r="GT211" s="129"/>
      <c r="GU211" s="129"/>
      <c r="GV211" s="129"/>
      <c r="GW211" s="129"/>
      <c r="GX211" s="129"/>
      <c r="GY211" s="129"/>
      <c r="GZ211" s="129"/>
      <c r="HA211" s="129"/>
      <c r="HB211" s="128">
        <v>0.25</v>
      </c>
      <c r="HC211" s="128">
        <v>0.21041542392312734</v>
      </c>
      <c r="HD211" s="128">
        <v>0.20861563676608133</v>
      </c>
      <c r="HE211" s="128">
        <v>0.20687217312104136</v>
      </c>
      <c r="HF211" s="128">
        <v>0.20518274886878995</v>
      </c>
      <c r="HG211" s="128">
        <v>0.20354516736831363</v>
      </c>
      <c r="HH211" s="128">
        <v>0.20195731645611198</v>
      </c>
      <c r="HI211" s="128">
        <v>0.2004171657538787</v>
      </c>
      <c r="HJ211" s="128">
        <v>0.1973624438976833</v>
      </c>
    </row>
    <row r="212" spans="1:218" ht="27" customHeight="1">
      <c r="A212" s="127">
        <v>233</v>
      </c>
      <c r="B212" s="129"/>
      <c r="C212" s="129"/>
      <c r="D212" s="129"/>
      <c r="E212" s="129"/>
      <c r="F212" s="129"/>
      <c r="G212" s="129"/>
      <c r="H212" s="129"/>
      <c r="I212" s="129"/>
      <c r="J212" s="129"/>
      <c r="K212" s="129"/>
      <c r="L212" s="129"/>
      <c r="M212" s="129"/>
      <c r="N212" s="129"/>
      <c r="O212" s="129"/>
      <c r="P212" s="129"/>
      <c r="Q212" s="129"/>
      <c r="R212" s="129"/>
      <c r="S212" s="129"/>
      <c r="T212" s="129"/>
      <c r="U212" s="129"/>
      <c r="V212" s="129"/>
      <c r="W212" s="129"/>
      <c r="X212" s="129"/>
      <c r="Y212" s="129"/>
      <c r="Z212" s="129"/>
      <c r="AA212" s="129"/>
      <c r="AB212" s="129"/>
      <c r="AC212" s="129"/>
      <c r="AD212" s="129"/>
      <c r="AE212" s="129"/>
      <c r="AF212" s="129"/>
      <c r="AG212" s="129"/>
      <c r="AH212" s="129"/>
      <c r="AI212" s="129"/>
      <c r="AJ212" s="129"/>
      <c r="AK212" s="129"/>
      <c r="AL212" s="129"/>
      <c r="AM212" s="129"/>
      <c r="AN212" s="129"/>
      <c r="AO212" s="129"/>
      <c r="AP212" s="129"/>
      <c r="AQ212" s="129"/>
      <c r="AR212" s="129"/>
      <c r="AS212" s="129"/>
      <c r="AT212" s="129"/>
      <c r="AU212" s="129"/>
      <c r="AV212" s="129"/>
      <c r="AW212" s="129"/>
      <c r="AX212" s="129"/>
      <c r="AY212" s="129"/>
      <c r="AZ212" s="129"/>
      <c r="BA212" s="129"/>
      <c r="BB212" s="129"/>
      <c r="BC212" s="129"/>
      <c r="BD212" s="129"/>
      <c r="BE212" s="129"/>
      <c r="BF212" s="129"/>
      <c r="BG212" s="129"/>
      <c r="BH212" s="129"/>
      <c r="BI212" s="129"/>
      <c r="BJ212" s="129"/>
      <c r="BK212" s="129"/>
      <c r="BL212" s="129"/>
      <c r="BM212" s="129"/>
      <c r="BN212" s="129"/>
      <c r="BO212" s="129"/>
      <c r="BP212" s="129"/>
      <c r="BQ212" s="129"/>
      <c r="BR212" s="129"/>
      <c r="BS212" s="129"/>
      <c r="BT212" s="129"/>
      <c r="BU212" s="129"/>
      <c r="BV212" s="129"/>
      <c r="BW212" s="129"/>
      <c r="BX212" s="129"/>
      <c r="BY212" s="129"/>
      <c r="BZ212" s="129"/>
      <c r="CA212" s="129"/>
      <c r="CB212" s="129"/>
      <c r="CC212" s="129"/>
      <c r="CD212" s="129"/>
      <c r="CE212" s="129"/>
      <c r="CF212" s="129"/>
      <c r="CG212" s="129"/>
      <c r="CH212" s="129"/>
      <c r="CI212" s="129"/>
      <c r="CJ212" s="129"/>
      <c r="CK212" s="129"/>
      <c r="CL212" s="129"/>
      <c r="CM212" s="129"/>
      <c r="CN212" s="129"/>
      <c r="CO212" s="129"/>
      <c r="CP212" s="129"/>
      <c r="CQ212" s="129"/>
      <c r="CR212" s="129"/>
      <c r="CS212" s="129"/>
      <c r="CT212" s="129"/>
      <c r="CU212" s="129"/>
      <c r="CV212" s="129"/>
      <c r="CW212" s="129"/>
      <c r="CX212" s="129"/>
      <c r="CY212" s="129"/>
      <c r="CZ212" s="129"/>
      <c r="DA212" s="129"/>
      <c r="DB212" s="129"/>
      <c r="DC212" s="129"/>
      <c r="DD212" s="129"/>
      <c r="DE212" s="129"/>
      <c r="DF212" s="129"/>
      <c r="DG212" s="129"/>
      <c r="DH212" s="129"/>
      <c r="DI212" s="129"/>
      <c r="DJ212" s="129"/>
      <c r="DK212" s="129"/>
      <c r="DL212" s="129"/>
      <c r="DM212" s="129"/>
      <c r="DN212" s="129"/>
      <c r="DO212" s="129"/>
      <c r="DP212" s="129"/>
      <c r="DQ212" s="129"/>
      <c r="DR212" s="129"/>
      <c r="DS212" s="129"/>
      <c r="DT212" s="129"/>
      <c r="DU212" s="129"/>
      <c r="DV212" s="129"/>
      <c r="DW212" s="129"/>
      <c r="DX212" s="129"/>
      <c r="DY212" s="129"/>
      <c r="DZ212" s="129"/>
      <c r="EA212" s="129"/>
      <c r="EB212" s="129"/>
      <c r="EC212" s="129"/>
      <c r="ED212" s="129"/>
      <c r="EE212" s="129"/>
      <c r="EF212" s="129"/>
      <c r="EG212" s="129"/>
      <c r="EH212" s="129"/>
      <c r="EI212" s="129"/>
      <c r="EJ212" s="129"/>
      <c r="EK212" s="129"/>
      <c r="EL212" s="129"/>
      <c r="EM212" s="129"/>
      <c r="EN212" s="129"/>
      <c r="EO212" s="129"/>
      <c r="EP212" s="129"/>
      <c r="EQ212" s="129"/>
      <c r="ER212" s="129"/>
      <c r="ES212" s="129"/>
      <c r="ET212" s="129"/>
      <c r="EU212" s="129"/>
      <c r="EV212" s="129"/>
      <c r="EW212" s="129"/>
      <c r="EX212" s="129"/>
      <c r="EY212" s="129"/>
      <c r="EZ212" s="129"/>
      <c r="FA212" s="129"/>
      <c r="FB212" s="129"/>
      <c r="FC212" s="129"/>
      <c r="FD212" s="129"/>
      <c r="FE212" s="129"/>
      <c r="FF212" s="129"/>
      <c r="FG212" s="129"/>
      <c r="FH212" s="129"/>
      <c r="FI212" s="129"/>
      <c r="FJ212" s="129"/>
      <c r="FK212" s="129"/>
      <c r="FL212" s="129"/>
      <c r="FM212" s="129"/>
      <c r="FN212" s="129"/>
      <c r="FO212" s="129"/>
      <c r="FP212" s="129"/>
      <c r="FQ212" s="129"/>
      <c r="FR212" s="129"/>
      <c r="FS212" s="129"/>
      <c r="FT212" s="129"/>
      <c r="FU212" s="129"/>
      <c r="FV212" s="129"/>
      <c r="FW212" s="129"/>
      <c r="FX212" s="129"/>
      <c r="FY212" s="129"/>
      <c r="FZ212" s="129"/>
      <c r="GA212" s="129"/>
      <c r="GB212" s="129"/>
      <c r="GC212" s="129"/>
      <c r="GD212" s="129"/>
      <c r="GE212" s="129"/>
      <c r="GF212" s="129"/>
      <c r="GG212" s="129"/>
      <c r="GH212" s="129"/>
      <c r="GI212" s="129"/>
      <c r="GJ212" s="129"/>
      <c r="GK212" s="129"/>
      <c r="GL212" s="129"/>
      <c r="GM212" s="129"/>
      <c r="GN212" s="129"/>
      <c r="GO212" s="129"/>
      <c r="GP212" s="129"/>
      <c r="GQ212" s="129"/>
      <c r="GR212" s="129"/>
      <c r="GS212" s="129"/>
      <c r="GT212" s="129"/>
      <c r="GU212" s="129"/>
      <c r="GV212" s="129"/>
      <c r="GW212" s="129"/>
      <c r="GX212" s="129"/>
      <c r="GY212" s="129"/>
      <c r="GZ212" s="129"/>
      <c r="HA212" s="129"/>
      <c r="HB212" s="129"/>
      <c r="HC212" s="128">
        <v>0.25</v>
      </c>
      <c r="HD212" s="128">
        <v>0.21022550969537593</v>
      </c>
      <c r="HE212" s="128">
        <v>0.2084302438734959</v>
      </c>
      <c r="HF212" s="128">
        <v>0.20669096019692432</v>
      </c>
      <c r="HG212" s="128">
        <v>0.2050053948477344</v>
      </c>
      <c r="HH212" s="128">
        <v>0.20337137064174732</v>
      </c>
      <c r="HI212" s="128">
        <v>0.2017867942276071</v>
      </c>
      <c r="HJ212" s="128">
        <v>0.1988326955799788</v>
      </c>
    </row>
    <row r="213" spans="1:218" ht="27" customHeight="1">
      <c r="A213" s="127">
        <v>234</v>
      </c>
      <c r="B213" s="129"/>
      <c r="C213" s="129"/>
      <c r="D213" s="129"/>
      <c r="E213" s="129"/>
      <c r="F213" s="129"/>
      <c r="G213" s="129"/>
      <c r="H213" s="129"/>
      <c r="I213" s="129"/>
      <c r="J213" s="129"/>
      <c r="K213" s="129"/>
      <c r="L213" s="129"/>
      <c r="M213" s="129"/>
      <c r="N213" s="129"/>
      <c r="O213" s="129"/>
      <c r="P213" s="129"/>
      <c r="Q213" s="129"/>
      <c r="R213" s="129"/>
      <c r="S213" s="129"/>
      <c r="T213" s="129"/>
      <c r="U213" s="129"/>
      <c r="V213" s="129"/>
      <c r="W213" s="129"/>
      <c r="X213" s="129"/>
      <c r="Y213" s="129"/>
      <c r="Z213" s="129"/>
      <c r="AA213" s="129"/>
      <c r="AB213" s="129"/>
      <c r="AC213" s="129"/>
      <c r="AD213" s="129"/>
      <c r="AE213" s="129"/>
      <c r="AF213" s="129"/>
      <c r="AG213" s="129"/>
      <c r="AH213" s="129"/>
      <c r="AI213" s="129"/>
      <c r="AJ213" s="129"/>
      <c r="AK213" s="129"/>
      <c r="AL213" s="129"/>
      <c r="AM213" s="129"/>
      <c r="AN213" s="129"/>
      <c r="AO213" s="129"/>
      <c r="AP213" s="129"/>
      <c r="AQ213" s="129"/>
      <c r="AR213" s="129"/>
      <c r="AS213" s="129"/>
      <c r="AT213" s="129"/>
      <c r="AU213" s="129"/>
      <c r="AV213" s="129"/>
      <c r="AW213" s="129"/>
      <c r="AX213" s="129"/>
      <c r="AY213" s="129"/>
      <c r="AZ213" s="129"/>
      <c r="BA213" s="129"/>
      <c r="BB213" s="129"/>
      <c r="BC213" s="129"/>
      <c r="BD213" s="129"/>
      <c r="BE213" s="129"/>
      <c r="BF213" s="129"/>
      <c r="BG213" s="129"/>
      <c r="BH213" s="129"/>
      <c r="BI213" s="129"/>
      <c r="BJ213" s="129"/>
      <c r="BK213" s="129"/>
      <c r="BL213" s="129"/>
      <c r="BM213" s="129"/>
      <c r="BN213" s="129"/>
      <c r="BO213" s="129"/>
      <c r="BP213" s="129"/>
      <c r="BQ213" s="129"/>
      <c r="BR213" s="129"/>
      <c r="BS213" s="129"/>
      <c r="BT213" s="129"/>
      <c r="BU213" s="129"/>
      <c r="BV213" s="129"/>
      <c r="BW213" s="129"/>
      <c r="BX213" s="129"/>
      <c r="BY213" s="129"/>
      <c r="BZ213" s="129"/>
      <c r="CA213" s="129"/>
      <c r="CB213" s="129"/>
      <c r="CC213" s="129"/>
      <c r="CD213" s="129"/>
      <c r="CE213" s="129"/>
      <c r="CF213" s="129"/>
      <c r="CG213" s="129"/>
      <c r="CH213" s="129"/>
      <c r="CI213" s="129"/>
      <c r="CJ213" s="129"/>
      <c r="CK213" s="129"/>
      <c r="CL213" s="129"/>
      <c r="CM213" s="129"/>
      <c r="CN213" s="129"/>
      <c r="CO213" s="129"/>
      <c r="CP213" s="129"/>
      <c r="CQ213" s="129"/>
      <c r="CR213" s="129"/>
      <c r="CS213" s="129"/>
      <c r="CT213" s="129"/>
      <c r="CU213" s="129"/>
      <c r="CV213" s="129"/>
      <c r="CW213" s="129"/>
      <c r="CX213" s="129"/>
      <c r="CY213" s="129"/>
      <c r="CZ213" s="129"/>
      <c r="DA213" s="129"/>
      <c r="DB213" s="129"/>
      <c r="DC213" s="129"/>
      <c r="DD213" s="129"/>
      <c r="DE213" s="129"/>
      <c r="DF213" s="129"/>
      <c r="DG213" s="129"/>
      <c r="DH213" s="129"/>
      <c r="DI213" s="129"/>
      <c r="DJ213" s="129"/>
      <c r="DK213" s="129"/>
      <c r="DL213" s="129"/>
      <c r="DM213" s="129"/>
      <c r="DN213" s="129"/>
      <c r="DO213" s="129"/>
      <c r="DP213" s="129"/>
      <c r="DQ213" s="129"/>
      <c r="DR213" s="129"/>
      <c r="DS213" s="129"/>
      <c r="DT213" s="129"/>
      <c r="DU213" s="129"/>
      <c r="DV213" s="129"/>
      <c r="DW213" s="129"/>
      <c r="DX213" s="129"/>
      <c r="DY213" s="129"/>
      <c r="DZ213" s="129"/>
      <c r="EA213" s="129"/>
      <c r="EB213" s="129"/>
      <c r="EC213" s="129"/>
      <c r="ED213" s="129"/>
      <c r="EE213" s="129"/>
      <c r="EF213" s="129"/>
      <c r="EG213" s="129"/>
      <c r="EH213" s="129"/>
      <c r="EI213" s="129"/>
      <c r="EJ213" s="129"/>
      <c r="EK213" s="129"/>
      <c r="EL213" s="129"/>
      <c r="EM213" s="129"/>
      <c r="EN213" s="129"/>
      <c r="EO213" s="129"/>
      <c r="EP213" s="129"/>
      <c r="EQ213" s="129"/>
      <c r="ER213" s="129"/>
      <c r="ES213" s="129"/>
      <c r="ET213" s="129"/>
      <c r="EU213" s="129"/>
      <c r="EV213" s="129"/>
      <c r="EW213" s="129"/>
      <c r="EX213" s="129"/>
      <c r="EY213" s="129"/>
      <c r="EZ213" s="129"/>
      <c r="FA213" s="129"/>
      <c r="FB213" s="129"/>
      <c r="FC213" s="129"/>
      <c r="FD213" s="129"/>
      <c r="FE213" s="129"/>
      <c r="FF213" s="129"/>
      <c r="FG213" s="129"/>
      <c r="FH213" s="129"/>
      <c r="FI213" s="129"/>
      <c r="FJ213" s="129"/>
      <c r="FK213" s="129"/>
      <c r="FL213" s="129"/>
      <c r="FM213" s="129"/>
      <c r="FN213" s="129"/>
      <c r="FO213" s="129"/>
      <c r="FP213" s="129"/>
      <c r="FQ213" s="129"/>
      <c r="FR213" s="129"/>
      <c r="FS213" s="129"/>
      <c r="FT213" s="129"/>
      <c r="FU213" s="129"/>
      <c r="FV213" s="129"/>
      <c r="FW213" s="129"/>
      <c r="FX213" s="129"/>
      <c r="FY213" s="129"/>
      <c r="FZ213" s="129"/>
      <c r="GA213" s="129"/>
      <c r="GB213" s="129"/>
      <c r="GC213" s="129"/>
      <c r="GD213" s="129"/>
      <c r="GE213" s="129"/>
      <c r="GF213" s="129"/>
      <c r="GG213" s="129"/>
      <c r="GH213" s="129"/>
      <c r="GI213" s="129"/>
      <c r="GJ213" s="129"/>
      <c r="GK213" s="129"/>
      <c r="GL213" s="129"/>
      <c r="GM213" s="129"/>
      <c r="GN213" s="129"/>
      <c r="GO213" s="129"/>
      <c r="GP213" s="129"/>
      <c r="GQ213" s="129"/>
      <c r="GR213" s="129"/>
      <c r="GS213" s="129"/>
      <c r="GT213" s="129"/>
      <c r="GU213" s="129"/>
      <c r="GV213" s="129"/>
      <c r="GW213" s="129"/>
      <c r="GX213" s="129"/>
      <c r="GY213" s="129"/>
      <c r="GZ213" s="129"/>
      <c r="HA213" s="129"/>
      <c r="HB213" s="129"/>
      <c r="HC213" s="129"/>
      <c r="HD213" s="128">
        <v>0.25</v>
      </c>
      <c r="HE213" s="128">
        <v>0.21003551226479483</v>
      </c>
      <c r="HF213" s="128">
        <v>0.20824473754980288</v>
      </c>
      <c r="HG213" s="128">
        <v>0.20650960737923732</v>
      </c>
      <c r="HH213" s="128">
        <v>0.20482787803251973</v>
      </c>
      <c r="HI213" s="128">
        <v>0.20319739171751153</v>
      </c>
      <c r="HJ213" s="128">
        <v>0.20034949803551405</v>
      </c>
    </row>
    <row r="214" spans="1:218" ht="27" customHeight="1">
      <c r="A214" s="127">
        <v>235</v>
      </c>
      <c r="B214" s="129"/>
      <c r="C214" s="129"/>
      <c r="D214" s="129"/>
      <c r="E214" s="129"/>
      <c r="F214" s="129"/>
      <c r="G214" s="129"/>
      <c r="H214" s="129"/>
      <c r="I214" s="129"/>
      <c r="J214" s="129"/>
      <c r="K214" s="129"/>
      <c r="L214" s="129"/>
      <c r="M214" s="129"/>
      <c r="N214" s="129"/>
      <c r="O214" s="129"/>
      <c r="P214" s="129"/>
      <c r="Q214" s="129"/>
      <c r="R214" s="129"/>
      <c r="S214" s="129"/>
      <c r="T214" s="129"/>
      <c r="U214" s="129"/>
      <c r="V214" s="129"/>
      <c r="W214" s="129"/>
      <c r="X214" s="129"/>
      <c r="Y214" s="129"/>
      <c r="Z214" s="129"/>
      <c r="AA214" s="129"/>
      <c r="AB214" s="129"/>
      <c r="AC214" s="129"/>
      <c r="AD214" s="129"/>
      <c r="AE214" s="129"/>
      <c r="AF214" s="129"/>
      <c r="AG214" s="129"/>
      <c r="AH214" s="129"/>
      <c r="AI214" s="129"/>
      <c r="AJ214" s="129"/>
      <c r="AK214" s="129"/>
      <c r="AL214" s="129"/>
      <c r="AM214" s="129"/>
      <c r="AN214" s="129"/>
      <c r="AO214" s="129"/>
      <c r="AP214" s="129"/>
      <c r="AQ214" s="129"/>
      <c r="AR214" s="129"/>
      <c r="AS214" s="129"/>
      <c r="AT214" s="129"/>
      <c r="AU214" s="129"/>
      <c r="AV214" s="129"/>
      <c r="AW214" s="129"/>
      <c r="AX214" s="129"/>
      <c r="AY214" s="129"/>
      <c r="AZ214" s="129"/>
      <c r="BA214" s="129"/>
      <c r="BB214" s="129"/>
      <c r="BC214" s="129"/>
      <c r="BD214" s="129"/>
      <c r="BE214" s="129"/>
      <c r="BF214" s="129"/>
      <c r="BG214" s="129"/>
      <c r="BH214" s="129"/>
      <c r="BI214" s="129"/>
      <c r="BJ214" s="129"/>
      <c r="BK214" s="129"/>
      <c r="BL214" s="129"/>
      <c r="BM214" s="129"/>
      <c r="BN214" s="129"/>
      <c r="BO214" s="129"/>
      <c r="BP214" s="129"/>
      <c r="BQ214" s="129"/>
      <c r="BR214" s="129"/>
      <c r="BS214" s="129"/>
      <c r="BT214" s="129"/>
      <c r="BU214" s="129"/>
      <c r="BV214" s="129"/>
      <c r="BW214" s="129"/>
      <c r="BX214" s="129"/>
      <c r="BY214" s="129"/>
      <c r="BZ214" s="129"/>
      <c r="CA214" s="129"/>
      <c r="CB214" s="129"/>
      <c r="CC214" s="129"/>
      <c r="CD214" s="129"/>
      <c r="CE214" s="129"/>
      <c r="CF214" s="129"/>
      <c r="CG214" s="129"/>
      <c r="CH214" s="129"/>
      <c r="CI214" s="129"/>
      <c r="CJ214" s="129"/>
      <c r="CK214" s="129"/>
      <c r="CL214" s="129"/>
      <c r="CM214" s="129"/>
      <c r="CN214" s="129"/>
      <c r="CO214" s="129"/>
      <c r="CP214" s="129"/>
      <c r="CQ214" s="129"/>
      <c r="CR214" s="129"/>
      <c r="CS214" s="129"/>
      <c r="CT214" s="129"/>
      <c r="CU214" s="129"/>
      <c r="CV214" s="129"/>
      <c r="CW214" s="129"/>
      <c r="CX214" s="129"/>
      <c r="CY214" s="129"/>
      <c r="CZ214" s="129"/>
      <c r="DA214" s="129"/>
      <c r="DB214" s="129"/>
      <c r="DC214" s="129"/>
      <c r="DD214" s="129"/>
      <c r="DE214" s="129"/>
      <c r="DF214" s="129"/>
      <c r="DG214" s="129"/>
      <c r="DH214" s="129"/>
      <c r="DI214" s="129"/>
      <c r="DJ214" s="129"/>
      <c r="DK214" s="129"/>
      <c r="DL214" s="129"/>
      <c r="DM214" s="129"/>
      <c r="DN214" s="129"/>
      <c r="DO214" s="129"/>
      <c r="DP214" s="129"/>
      <c r="DQ214" s="129"/>
      <c r="DR214" s="129"/>
      <c r="DS214" s="129"/>
      <c r="DT214" s="129"/>
      <c r="DU214" s="129"/>
      <c r="DV214" s="129"/>
      <c r="DW214" s="129"/>
      <c r="DX214" s="129"/>
      <c r="DY214" s="129"/>
      <c r="DZ214" s="129"/>
      <c r="EA214" s="129"/>
      <c r="EB214" s="129"/>
      <c r="EC214" s="129"/>
      <c r="ED214" s="129"/>
      <c r="EE214" s="129"/>
      <c r="EF214" s="129"/>
      <c r="EG214" s="129"/>
      <c r="EH214" s="129"/>
      <c r="EI214" s="129"/>
      <c r="EJ214" s="129"/>
      <c r="EK214" s="129"/>
      <c r="EL214" s="129"/>
      <c r="EM214" s="129"/>
      <c r="EN214" s="129"/>
      <c r="EO214" s="129"/>
      <c r="EP214" s="129"/>
      <c r="EQ214" s="129"/>
      <c r="ER214" s="129"/>
      <c r="ES214" s="129"/>
      <c r="ET214" s="129"/>
      <c r="EU214" s="129"/>
      <c r="EV214" s="129"/>
      <c r="EW214" s="129"/>
      <c r="EX214" s="129"/>
      <c r="EY214" s="129"/>
      <c r="EZ214" s="129"/>
      <c r="FA214" s="129"/>
      <c r="FB214" s="129"/>
      <c r="FC214" s="129"/>
      <c r="FD214" s="129"/>
      <c r="FE214" s="129"/>
      <c r="FF214" s="129"/>
      <c r="FG214" s="129"/>
      <c r="FH214" s="129"/>
      <c r="FI214" s="129"/>
      <c r="FJ214" s="129"/>
      <c r="FK214" s="129"/>
      <c r="FL214" s="129"/>
      <c r="FM214" s="129"/>
      <c r="FN214" s="129"/>
      <c r="FO214" s="129"/>
      <c r="FP214" s="129"/>
      <c r="FQ214" s="129"/>
      <c r="FR214" s="129"/>
      <c r="FS214" s="129"/>
      <c r="FT214" s="129"/>
      <c r="FU214" s="129"/>
      <c r="FV214" s="129"/>
      <c r="FW214" s="129"/>
      <c r="FX214" s="129"/>
      <c r="FY214" s="129"/>
      <c r="FZ214" s="129"/>
      <c r="GA214" s="129"/>
      <c r="GB214" s="129"/>
      <c r="GC214" s="129"/>
      <c r="GD214" s="129"/>
      <c r="GE214" s="129"/>
      <c r="GF214" s="129"/>
      <c r="GG214" s="129"/>
      <c r="GH214" s="129"/>
      <c r="GI214" s="129"/>
      <c r="GJ214" s="129"/>
      <c r="GK214" s="129"/>
      <c r="GL214" s="129"/>
      <c r="GM214" s="129"/>
      <c r="GN214" s="129"/>
      <c r="GO214" s="129"/>
      <c r="GP214" s="129"/>
      <c r="GQ214" s="129"/>
      <c r="GR214" s="129"/>
      <c r="GS214" s="129"/>
      <c r="GT214" s="129"/>
      <c r="GU214" s="129"/>
      <c r="GV214" s="129"/>
      <c r="GW214" s="129"/>
      <c r="GX214" s="129"/>
      <c r="GY214" s="129"/>
      <c r="GZ214" s="129"/>
      <c r="HA214" s="129"/>
      <c r="HB214" s="129"/>
      <c r="HC214" s="129"/>
      <c r="HD214" s="129"/>
      <c r="HE214" s="128">
        <v>0.25</v>
      </c>
      <c r="HF214" s="128">
        <v>0.20984543167594347</v>
      </c>
      <c r="HG214" s="128">
        <v>0.20805911829389911</v>
      </c>
      <c r="HH214" s="128">
        <v>0.20632811557385994</v>
      </c>
      <c r="HI214" s="128">
        <v>0.20465019978672588</v>
      </c>
      <c r="HJ214" s="128">
        <v>0.20191425828504778</v>
      </c>
    </row>
    <row r="215" spans="1:218" ht="27" customHeight="1">
      <c r="A215" s="127">
        <v>236</v>
      </c>
      <c r="B215" s="129"/>
      <c r="C215" s="129"/>
      <c r="D215" s="129"/>
      <c r="E215" s="129"/>
      <c r="F215" s="129"/>
      <c r="G215" s="129"/>
      <c r="H215" s="129"/>
      <c r="I215" s="129"/>
      <c r="J215" s="129"/>
      <c r="K215" s="129"/>
      <c r="L215" s="129"/>
      <c r="M215" s="129"/>
      <c r="N215" s="129"/>
      <c r="O215" s="129"/>
      <c r="P215" s="129"/>
      <c r="Q215" s="129"/>
      <c r="R215" s="129"/>
      <c r="S215" s="129"/>
      <c r="T215" s="129"/>
      <c r="U215" s="129"/>
      <c r="V215" s="129"/>
      <c r="W215" s="129"/>
      <c r="X215" s="129"/>
      <c r="Y215" s="129"/>
      <c r="Z215" s="129"/>
      <c r="AA215" s="129"/>
      <c r="AB215" s="129"/>
      <c r="AC215" s="129"/>
      <c r="AD215" s="129"/>
      <c r="AE215" s="129"/>
      <c r="AF215" s="129"/>
      <c r="AG215" s="129"/>
      <c r="AH215" s="129"/>
      <c r="AI215" s="129"/>
      <c r="AJ215" s="129"/>
      <c r="AK215" s="129"/>
      <c r="AL215" s="129"/>
      <c r="AM215" s="129"/>
      <c r="AN215" s="129"/>
      <c r="AO215" s="129"/>
      <c r="AP215" s="129"/>
      <c r="AQ215" s="129"/>
      <c r="AR215" s="129"/>
      <c r="AS215" s="129"/>
      <c r="AT215" s="129"/>
      <c r="AU215" s="129"/>
      <c r="AV215" s="129"/>
      <c r="AW215" s="129"/>
      <c r="AX215" s="129"/>
      <c r="AY215" s="129"/>
      <c r="AZ215" s="129"/>
      <c r="BA215" s="129"/>
      <c r="BB215" s="129"/>
      <c r="BC215" s="129"/>
      <c r="BD215" s="129"/>
      <c r="BE215" s="129"/>
      <c r="BF215" s="129"/>
      <c r="BG215" s="129"/>
      <c r="BH215" s="129"/>
      <c r="BI215" s="129"/>
      <c r="BJ215" s="129"/>
      <c r="BK215" s="129"/>
      <c r="BL215" s="129"/>
      <c r="BM215" s="129"/>
      <c r="BN215" s="129"/>
      <c r="BO215" s="129"/>
      <c r="BP215" s="129"/>
      <c r="BQ215" s="129"/>
      <c r="BR215" s="129"/>
      <c r="BS215" s="129"/>
      <c r="BT215" s="129"/>
      <c r="BU215" s="129"/>
      <c r="BV215" s="129"/>
      <c r="BW215" s="129"/>
      <c r="BX215" s="129"/>
      <c r="BY215" s="129"/>
      <c r="BZ215" s="129"/>
      <c r="CA215" s="129"/>
      <c r="CB215" s="129"/>
      <c r="CC215" s="129"/>
      <c r="CD215" s="129"/>
      <c r="CE215" s="129"/>
      <c r="CF215" s="129"/>
      <c r="CG215" s="129"/>
      <c r="CH215" s="129"/>
      <c r="CI215" s="129"/>
      <c r="CJ215" s="129"/>
      <c r="CK215" s="129"/>
      <c r="CL215" s="129"/>
      <c r="CM215" s="129"/>
      <c r="CN215" s="129"/>
      <c r="CO215" s="129"/>
      <c r="CP215" s="129"/>
      <c r="CQ215" s="129"/>
      <c r="CR215" s="129"/>
      <c r="CS215" s="129"/>
      <c r="CT215" s="129"/>
      <c r="CU215" s="129"/>
      <c r="CV215" s="129"/>
      <c r="CW215" s="129"/>
      <c r="CX215" s="129"/>
      <c r="CY215" s="129"/>
      <c r="CZ215" s="129"/>
      <c r="DA215" s="129"/>
      <c r="DB215" s="129"/>
      <c r="DC215" s="129"/>
      <c r="DD215" s="129"/>
      <c r="DE215" s="129"/>
      <c r="DF215" s="129"/>
      <c r="DG215" s="129"/>
      <c r="DH215" s="129"/>
      <c r="DI215" s="129"/>
      <c r="DJ215" s="129"/>
      <c r="DK215" s="129"/>
      <c r="DL215" s="129"/>
      <c r="DM215" s="129"/>
      <c r="DN215" s="129"/>
      <c r="DO215" s="129"/>
      <c r="DP215" s="129"/>
      <c r="DQ215" s="129"/>
      <c r="DR215" s="129"/>
      <c r="DS215" s="129"/>
      <c r="DT215" s="129"/>
      <c r="DU215" s="129"/>
      <c r="DV215" s="129"/>
      <c r="DW215" s="129"/>
      <c r="DX215" s="129"/>
      <c r="DY215" s="129"/>
      <c r="DZ215" s="129"/>
      <c r="EA215" s="129"/>
      <c r="EB215" s="129"/>
      <c r="EC215" s="129"/>
      <c r="ED215" s="129"/>
      <c r="EE215" s="129"/>
      <c r="EF215" s="129"/>
      <c r="EG215" s="129"/>
      <c r="EH215" s="129"/>
      <c r="EI215" s="129"/>
      <c r="EJ215" s="129"/>
      <c r="EK215" s="129"/>
      <c r="EL215" s="129"/>
      <c r="EM215" s="129"/>
      <c r="EN215" s="129"/>
      <c r="EO215" s="129"/>
      <c r="EP215" s="129"/>
      <c r="EQ215" s="129"/>
      <c r="ER215" s="129"/>
      <c r="ES215" s="129"/>
      <c r="ET215" s="129"/>
      <c r="EU215" s="129"/>
      <c r="EV215" s="129"/>
      <c r="EW215" s="129"/>
      <c r="EX215" s="129"/>
      <c r="EY215" s="129"/>
      <c r="EZ215" s="129"/>
      <c r="FA215" s="129"/>
      <c r="FB215" s="129"/>
      <c r="FC215" s="129"/>
      <c r="FD215" s="129"/>
      <c r="FE215" s="129"/>
      <c r="FF215" s="129"/>
      <c r="FG215" s="129"/>
      <c r="FH215" s="129"/>
      <c r="FI215" s="129"/>
      <c r="FJ215" s="129"/>
      <c r="FK215" s="129"/>
      <c r="FL215" s="129"/>
      <c r="FM215" s="129"/>
      <c r="FN215" s="129"/>
      <c r="FO215" s="129"/>
      <c r="FP215" s="129"/>
      <c r="FQ215" s="129"/>
      <c r="FR215" s="129"/>
      <c r="FS215" s="129"/>
      <c r="FT215" s="129"/>
      <c r="FU215" s="129"/>
      <c r="FV215" s="129"/>
      <c r="FW215" s="129"/>
      <c r="FX215" s="129"/>
      <c r="FY215" s="129"/>
      <c r="FZ215" s="129"/>
      <c r="GA215" s="129"/>
      <c r="GB215" s="129"/>
      <c r="GC215" s="129"/>
      <c r="GD215" s="129"/>
      <c r="GE215" s="129"/>
      <c r="GF215" s="129"/>
      <c r="GG215" s="129"/>
      <c r="GH215" s="129"/>
      <c r="GI215" s="129"/>
      <c r="GJ215" s="129"/>
      <c r="GK215" s="129"/>
      <c r="GL215" s="129"/>
      <c r="GM215" s="129"/>
      <c r="GN215" s="129"/>
      <c r="GO215" s="129"/>
      <c r="GP215" s="129"/>
      <c r="GQ215" s="129"/>
      <c r="GR215" s="129"/>
      <c r="GS215" s="129"/>
      <c r="GT215" s="129"/>
      <c r="GU215" s="129"/>
      <c r="GV215" s="129"/>
      <c r="GW215" s="129"/>
      <c r="GX215" s="129"/>
      <c r="GY215" s="129"/>
      <c r="GZ215" s="129"/>
      <c r="HA215" s="129"/>
      <c r="HB215" s="129"/>
      <c r="HC215" s="129"/>
      <c r="HD215" s="129"/>
      <c r="HE215" s="129"/>
      <c r="HF215" s="128">
        <v>0.25</v>
      </c>
      <c r="HG215" s="128">
        <v>0.20965526796210854</v>
      </c>
      <c r="HH215" s="128">
        <v>0.20787338656726775</v>
      </c>
      <c r="HI215" s="128">
        <v>0.20614648568920171</v>
      </c>
      <c r="HJ215" s="128">
        <v>0.20352841276169012</v>
      </c>
    </row>
    <row r="216" spans="1:218" ht="27" customHeight="1">
      <c r="A216" s="127">
        <v>237</v>
      </c>
      <c r="B216" s="129"/>
      <c r="C216" s="129"/>
      <c r="D216" s="129"/>
      <c r="E216" s="129"/>
      <c r="F216" s="129"/>
      <c r="G216" s="129"/>
      <c r="H216" s="129"/>
      <c r="I216" s="129"/>
      <c r="J216" s="129"/>
      <c r="K216" s="129"/>
      <c r="L216" s="129"/>
      <c r="M216" s="129"/>
      <c r="N216" s="129"/>
      <c r="O216" s="129"/>
      <c r="P216" s="129"/>
      <c r="Q216" s="129"/>
      <c r="R216" s="129"/>
      <c r="S216" s="129"/>
      <c r="T216" s="129"/>
      <c r="U216" s="129"/>
      <c r="V216" s="129"/>
      <c r="W216" s="129"/>
      <c r="X216" s="129"/>
      <c r="Y216" s="129"/>
      <c r="Z216" s="129"/>
      <c r="AA216" s="129"/>
      <c r="AB216" s="129"/>
      <c r="AC216" s="129"/>
      <c r="AD216" s="129"/>
      <c r="AE216" s="129"/>
      <c r="AF216" s="129"/>
      <c r="AG216" s="129"/>
      <c r="AH216" s="129"/>
      <c r="AI216" s="129"/>
      <c r="AJ216" s="129"/>
      <c r="AK216" s="129"/>
      <c r="AL216" s="129"/>
      <c r="AM216" s="129"/>
      <c r="AN216" s="129"/>
      <c r="AO216" s="129"/>
      <c r="AP216" s="129"/>
      <c r="AQ216" s="129"/>
      <c r="AR216" s="129"/>
      <c r="AS216" s="129"/>
      <c r="AT216" s="129"/>
      <c r="AU216" s="129"/>
      <c r="AV216" s="129"/>
      <c r="AW216" s="129"/>
      <c r="AX216" s="129"/>
      <c r="AY216" s="129"/>
      <c r="AZ216" s="129"/>
      <c r="BA216" s="129"/>
      <c r="BB216" s="129"/>
      <c r="BC216" s="129"/>
      <c r="BD216" s="129"/>
      <c r="BE216" s="129"/>
      <c r="BF216" s="129"/>
      <c r="BG216" s="129"/>
      <c r="BH216" s="129"/>
      <c r="BI216" s="129"/>
      <c r="BJ216" s="129"/>
      <c r="BK216" s="129"/>
      <c r="BL216" s="129"/>
      <c r="BM216" s="129"/>
      <c r="BN216" s="129"/>
      <c r="BO216" s="129"/>
      <c r="BP216" s="129"/>
      <c r="BQ216" s="129"/>
      <c r="BR216" s="129"/>
      <c r="BS216" s="129"/>
      <c r="BT216" s="129"/>
      <c r="BU216" s="129"/>
      <c r="BV216" s="129"/>
      <c r="BW216" s="129"/>
      <c r="BX216" s="129"/>
      <c r="BY216" s="129"/>
      <c r="BZ216" s="129"/>
      <c r="CA216" s="129"/>
      <c r="CB216" s="129"/>
      <c r="CC216" s="129"/>
      <c r="CD216" s="129"/>
      <c r="CE216" s="129"/>
      <c r="CF216" s="129"/>
      <c r="CG216" s="129"/>
      <c r="CH216" s="129"/>
      <c r="CI216" s="129"/>
      <c r="CJ216" s="129"/>
      <c r="CK216" s="129"/>
      <c r="CL216" s="129"/>
      <c r="CM216" s="129"/>
      <c r="CN216" s="129"/>
      <c r="CO216" s="129"/>
      <c r="CP216" s="129"/>
      <c r="CQ216" s="129"/>
      <c r="CR216" s="129"/>
      <c r="CS216" s="129"/>
      <c r="CT216" s="129"/>
      <c r="CU216" s="129"/>
      <c r="CV216" s="129"/>
      <c r="CW216" s="129"/>
      <c r="CX216" s="129"/>
      <c r="CY216" s="129"/>
      <c r="CZ216" s="129"/>
      <c r="DA216" s="129"/>
      <c r="DB216" s="129"/>
      <c r="DC216" s="129"/>
      <c r="DD216" s="129"/>
      <c r="DE216" s="129"/>
      <c r="DF216" s="129"/>
      <c r="DG216" s="129"/>
      <c r="DH216" s="129"/>
      <c r="DI216" s="129"/>
      <c r="DJ216" s="129"/>
      <c r="DK216" s="129"/>
      <c r="DL216" s="129"/>
      <c r="DM216" s="129"/>
      <c r="DN216" s="129"/>
      <c r="DO216" s="129"/>
      <c r="DP216" s="129"/>
      <c r="DQ216" s="129"/>
      <c r="DR216" s="129"/>
      <c r="DS216" s="129"/>
      <c r="DT216" s="129"/>
      <c r="DU216" s="129"/>
      <c r="DV216" s="129"/>
      <c r="DW216" s="129"/>
      <c r="DX216" s="129"/>
      <c r="DY216" s="129"/>
      <c r="DZ216" s="129"/>
      <c r="EA216" s="129"/>
      <c r="EB216" s="129"/>
      <c r="EC216" s="129"/>
      <c r="ED216" s="129"/>
      <c r="EE216" s="129"/>
      <c r="EF216" s="129"/>
      <c r="EG216" s="129"/>
      <c r="EH216" s="129"/>
      <c r="EI216" s="129"/>
      <c r="EJ216" s="129"/>
      <c r="EK216" s="129"/>
      <c r="EL216" s="129"/>
      <c r="EM216" s="129"/>
      <c r="EN216" s="129"/>
      <c r="EO216" s="129"/>
      <c r="EP216" s="129"/>
      <c r="EQ216" s="129"/>
      <c r="ER216" s="129"/>
      <c r="ES216" s="129"/>
      <c r="ET216" s="129"/>
      <c r="EU216" s="129"/>
      <c r="EV216" s="129"/>
      <c r="EW216" s="129"/>
      <c r="EX216" s="129"/>
      <c r="EY216" s="129"/>
      <c r="EZ216" s="129"/>
      <c r="FA216" s="129"/>
      <c r="FB216" s="129"/>
      <c r="FC216" s="129"/>
      <c r="FD216" s="129"/>
      <c r="FE216" s="129"/>
      <c r="FF216" s="129"/>
      <c r="FG216" s="129"/>
      <c r="FH216" s="129"/>
      <c r="FI216" s="129"/>
      <c r="FJ216" s="129"/>
      <c r="FK216" s="129"/>
      <c r="FL216" s="129"/>
      <c r="FM216" s="129"/>
      <c r="FN216" s="129"/>
      <c r="FO216" s="129"/>
      <c r="FP216" s="129"/>
      <c r="FQ216" s="129"/>
      <c r="FR216" s="129"/>
      <c r="FS216" s="129"/>
      <c r="FT216" s="129"/>
      <c r="FU216" s="129"/>
      <c r="FV216" s="129"/>
      <c r="FW216" s="129"/>
      <c r="FX216" s="129"/>
      <c r="FY216" s="129"/>
      <c r="FZ216" s="129"/>
      <c r="GA216" s="129"/>
      <c r="GB216" s="129"/>
      <c r="GC216" s="129"/>
      <c r="GD216" s="129"/>
      <c r="GE216" s="129"/>
      <c r="GF216" s="129"/>
      <c r="GG216" s="129"/>
      <c r="GH216" s="129"/>
      <c r="GI216" s="129"/>
      <c r="GJ216" s="129"/>
      <c r="GK216" s="129"/>
      <c r="GL216" s="129"/>
      <c r="GM216" s="129"/>
      <c r="GN216" s="129"/>
      <c r="GO216" s="129"/>
      <c r="GP216" s="129"/>
      <c r="GQ216" s="129"/>
      <c r="GR216" s="129"/>
      <c r="GS216" s="129"/>
      <c r="GT216" s="129"/>
      <c r="GU216" s="129"/>
      <c r="GV216" s="129"/>
      <c r="GW216" s="129"/>
      <c r="GX216" s="129"/>
      <c r="GY216" s="129"/>
      <c r="GZ216" s="129"/>
      <c r="HA216" s="129"/>
      <c r="HB216" s="129"/>
      <c r="HC216" s="129"/>
      <c r="HD216" s="129"/>
      <c r="HE216" s="129"/>
      <c r="HF216" s="129"/>
      <c r="HG216" s="128">
        <v>0.25</v>
      </c>
      <c r="HH216" s="128">
        <v>0.20946502114007737</v>
      </c>
      <c r="HI216" s="128">
        <v>0.20768754282804255</v>
      </c>
      <c r="HJ216" s="128">
        <v>0.20519342783982136</v>
      </c>
    </row>
    <row r="217" spans="1:218" ht="27" customHeight="1">
      <c r="A217" s="127">
        <v>238</v>
      </c>
      <c r="B217" s="129"/>
      <c r="C217" s="129"/>
      <c r="D217" s="129"/>
      <c r="E217" s="129"/>
      <c r="F217" s="129"/>
      <c r="G217" s="129"/>
      <c r="H217" s="129"/>
      <c r="I217" s="129"/>
      <c r="J217" s="129"/>
      <c r="K217" s="129"/>
      <c r="L217" s="129"/>
      <c r="M217" s="129"/>
      <c r="N217" s="129"/>
      <c r="O217" s="129"/>
      <c r="P217" s="129"/>
      <c r="Q217" s="129"/>
      <c r="R217" s="129"/>
      <c r="S217" s="129"/>
      <c r="T217" s="129"/>
      <c r="U217" s="129"/>
      <c r="V217" s="129"/>
      <c r="W217" s="129"/>
      <c r="X217" s="129"/>
      <c r="Y217" s="129"/>
      <c r="Z217" s="129"/>
      <c r="AA217" s="129"/>
      <c r="AB217" s="129"/>
      <c r="AC217" s="129"/>
      <c r="AD217" s="129"/>
      <c r="AE217" s="129"/>
      <c r="AF217" s="129"/>
      <c r="AG217" s="129"/>
      <c r="AH217" s="129"/>
      <c r="AI217" s="129"/>
      <c r="AJ217" s="129"/>
      <c r="AK217" s="129"/>
      <c r="AL217" s="129"/>
      <c r="AM217" s="129"/>
      <c r="AN217" s="129"/>
      <c r="AO217" s="129"/>
      <c r="AP217" s="129"/>
      <c r="AQ217" s="129"/>
      <c r="AR217" s="129"/>
      <c r="AS217" s="129"/>
      <c r="AT217" s="129"/>
      <c r="AU217" s="129"/>
      <c r="AV217" s="129"/>
      <c r="AW217" s="129"/>
      <c r="AX217" s="129"/>
      <c r="AY217" s="129"/>
      <c r="AZ217" s="129"/>
      <c r="BA217" s="129"/>
      <c r="BB217" s="129"/>
      <c r="BC217" s="129"/>
      <c r="BD217" s="129"/>
      <c r="BE217" s="129"/>
      <c r="BF217" s="129"/>
      <c r="BG217" s="129"/>
      <c r="BH217" s="129"/>
      <c r="BI217" s="129"/>
      <c r="BJ217" s="129"/>
      <c r="BK217" s="129"/>
      <c r="BL217" s="129"/>
      <c r="BM217" s="129"/>
      <c r="BN217" s="129"/>
      <c r="BO217" s="129"/>
      <c r="BP217" s="129"/>
      <c r="BQ217" s="129"/>
      <c r="BR217" s="129"/>
      <c r="BS217" s="129"/>
      <c r="BT217" s="129"/>
      <c r="BU217" s="129"/>
      <c r="BV217" s="129"/>
      <c r="BW217" s="129"/>
      <c r="BX217" s="129"/>
      <c r="BY217" s="129"/>
      <c r="BZ217" s="129"/>
      <c r="CA217" s="129"/>
      <c r="CB217" s="129"/>
      <c r="CC217" s="129"/>
      <c r="CD217" s="129"/>
      <c r="CE217" s="129"/>
      <c r="CF217" s="129"/>
      <c r="CG217" s="129"/>
      <c r="CH217" s="129"/>
      <c r="CI217" s="129"/>
      <c r="CJ217" s="129"/>
      <c r="CK217" s="129"/>
      <c r="CL217" s="129"/>
      <c r="CM217" s="129"/>
      <c r="CN217" s="129"/>
      <c r="CO217" s="129"/>
      <c r="CP217" s="129"/>
      <c r="CQ217" s="129"/>
      <c r="CR217" s="129"/>
      <c r="CS217" s="129"/>
      <c r="CT217" s="129"/>
      <c r="CU217" s="129"/>
      <c r="CV217" s="129"/>
      <c r="CW217" s="129"/>
      <c r="CX217" s="129"/>
      <c r="CY217" s="129"/>
      <c r="CZ217" s="129"/>
      <c r="DA217" s="129"/>
      <c r="DB217" s="129"/>
      <c r="DC217" s="129"/>
      <c r="DD217" s="129"/>
      <c r="DE217" s="129"/>
      <c r="DF217" s="129"/>
      <c r="DG217" s="129"/>
      <c r="DH217" s="129"/>
      <c r="DI217" s="129"/>
      <c r="DJ217" s="129"/>
      <c r="DK217" s="129"/>
      <c r="DL217" s="129"/>
      <c r="DM217" s="129"/>
      <c r="DN217" s="129"/>
      <c r="DO217" s="129"/>
      <c r="DP217" s="129"/>
      <c r="DQ217" s="129"/>
      <c r="DR217" s="129"/>
      <c r="DS217" s="129"/>
      <c r="DT217" s="129"/>
      <c r="DU217" s="129"/>
      <c r="DV217" s="129"/>
      <c r="DW217" s="129"/>
      <c r="DX217" s="129"/>
      <c r="DY217" s="129"/>
      <c r="DZ217" s="129"/>
      <c r="EA217" s="129"/>
      <c r="EB217" s="129"/>
      <c r="EC217" s="129"/>
      <c r="ED217" s="129"/>
      <c r="EE217" s="129"/>
      <c r="EF217" s="129"/>
      <c r="EG217" s="129"/>
      <c r="EH217" s="129"/>
      <c r="EI217" s="129"/>
      <c r="EJ217" s="129"/>
      <c r="EK217" s="129"/>
      <c r="EL217" s="129"/>
      <c r="EM217" s="129"/>
      <c r="EN217" s="129"/>
      <c r="EO217" s="129"/>
      <c r="EP217" s="129"/>
      <c r="EQ217" s="129"/>
      <c r="ER217" s="129"/>
      <c r="ES217" s="129"/>
      <c r="ET217" s="129"/>
      <c r="EU217" s="129"/>
      <c r="EV217" s="129"/>
      <c r="EW217" s="129"/>
      <c r="EX217" s="129"/>
      <c r="EY217" s="129"/>
      <c r="EZ217" s="129"/>
      <c r="FA217" s="129"/>
      <c r="FB217" s="129"/>
      <c r="FC217" s="129"/>
      <c r="FD217" s="129"/>
      <c r="FE217" s="129"/>
      <c r="FF217" s="129"/>
      <c r="FG217" s="129"/>
      <c r="FH217" s="129"/>
      <c r="FI217" s="129"/>
      <c r="FJ217" s="129"/>
      <c r="FK217" s="129"/>
      <c r="FL217" s="129"/>
      <c r="FM217" s="129"/>
      <c r="FN217" s="129"/>
      <c r="FO217" s="129"/>
      <c r="FP217" s="129"/>
      <c r="FQ217" s="129"/>
      <c r="FR217" s="129"/>
      <c r="FS217" s="129"/>
      <c r="FT217" s="129"/>
      <c r="FU217" s="129"/>
      <c r="FV217" s="129"/>
      <c r="FW217" s="129"/>
      <c r="FX217" s="129"/>
      <c r="FY217" s="129"/>
      <c r="FZ217" s="129"/>
      <c r="GA217" s="129"/>
      <c r="GB217" s="129"/>
      <c r="GC217" s="129"/>
      <c r="GD217" s="129"/>
      <c r="GE217" s="129"/>
      <c r="GF217" s="129"/>
      <c r="GG217" s="129"/>
      <c r="GH217" s="129"/>
      <c r="GI217" s="129"/>
      <c r="GJ217" s="129"/>
      <c r="GK217" s="129"/>
      <c r="GL217" s="129"/>
      <c r="GM217" s="129"/>
      <c r="GN217" s="129"/>
      <c r="GO217" s="129"/>
      <c r="GP217" s="129"/>
      <c r="GQ217" s="129"/>
      <c r="GR217" s="129"/>
      <c r="GS217" s="129"/>
      <c r="GT217" s="129"/>
      <c r="GU217" s="129"/>
      <c r="GV217" s="129"/>
      <c r="GW217" s="129"/>
      <c r="GX217" s="129"/>
      <c r="GY217" s="129"/>
      <c r="GZ217" s="129"/>
      <c r="HA217" s="129"/>
      <c r="HB217" s="129"/>
      <c r="HC217" s="129"/>
      <c r="HD217" s="129"/>
      <c r="HE217" s="129"/>
      <c r="HF217" s="129"/>
      <c r="HG217" s="129"/>
      <c r="HH217" s="128">
        <v>0.25</v>
      </c>
      <c r="HI217" s="128">
        <v>0.20927469122164685</v>
      </c>
      <c r="HJ217" s="128">
        <v>0.20691080037303544</v>
      </c>
    </row>
    <row r="218" spans="1:218" ht="27" customHeight="1">
      <c r="A218" s="127">
        <v>239</v>
      </c>
      <c r="B218" s="129"/>
      <c r="C218" s="129"/>
      <c r="D218" s="129"/>
      <c r="E218" s="129"/>
      <c r="F218" s="129"/>
      <c r="G218" s="129"/>
      <c r="H218" s="129"/>
      <c r="I218" s="129"/>
      <c r="J218" s="129"/>
      <c r="K218" s="129"/>
      <c r="L218" s="129"/>
      <c r="M218" s="129"/>
      <c r="N218" s="129"/>
      <c r="O218" s="129"/>
      <c r="P218" s="129"/>
      <c r="Q218" s="129"/>
      <c r="R218" s="129"/>
      <c r="S218" s="129"/>
      <c r="T218" s="129"/>
      <c r="U218" s="129"/>
      <c r="V218" s="129"/>
      <c r="W218" s="129"/>
      <c r="X218" s="129"/>
      <c r="Y218" s="129"/>
      <c r="Z218" s="129"/>
      <c r="AA218" s="129"/>
      <c r="AB218" s="129"/>
      <c r="AC218" s="129"/>
      <c r="AD218" s="129"/>
      <c r="AE218" s="129"/>
      <c r="AF218" s="129"/>
      <c r="AG218" s="129"/>
      <c r="AH218" s="129"/>
      <c r="AI218" s="129"/>
      <c r="AJ218" s="129"/>
      <c r="AK218" s="129"/>
      <c r="AL218" s="129"/>
      <c r="AM218" s="129"/>
      <c r="AN218" s="129"/>
      <c r="AO218" s="129"/>
      <c r="AP218" s="129"/>
      <c r="AQ218" s="129"/>
      <c r="AR218" s="129"/>
      <c r="AS218" s="129"/>
      <c r="AT218" s="129"/>
      <c r="AU218" s="129"/>
      <c r="AV218" s="129"/>
      <c r="AW218" s="129"/>
      <c r="AX218" s="129"/>
      <c r="AY218" s="129"/>
      <c r="AZ218" s="129"/>
      <c r="BA218" s="129"/>
      <c r="BB218" s="129"/>
      <c r="BC218" s="129"/>
      <c r="BD218" s="129"/>
      <c r="BE218" s="129"/>
      <c r="BF218" s="129"/>
      <c r="BG218" s="129"/>
      <c r="BH218" s="129"/>
      <c r="BI218" s="129"/>
      <c r="BJ218" s="129"/>
      <c r="BK218" s="129"/>
      <c r="BL218" s="129"/>
      <c r="BM218" s="129"/>
      <c r="BN218" s="129"/>
      <c r="BO218" s="129"/>
      <c r="BP218" s="129"/>
      <c r="BQ218" s="129"/>
      <c r="BR218" s="129"/>
      <c r="BS218" s="129"/>
      <c r="BT218" s="129"/>
      <c r="BU218" s="129"/>
      <c r="BV218" s="129"/>
      <c r="BW218" s="129"/>
      <c r="BX218" s="129"/>
      <c r="BY218" s="129"/>
      <c r="BZ218" s="129"/>
      <c r="CA218" s="129"/>
      <c r="CB218" s="129"/>
      <c r="CC218" s="129"/>
      <c r="CD218" s="129"/>
      <c r="CE218" s="129"/>
      <c r="CF218" s="129"/>
      <c r="CG218" s="129"/>
      <c r="CH218" s="129"/>
      <c r="CI218" s="129"/>
      <c r="CJ218" s="129"/>
      <c r="CK218" s="129"/>
      <c r="CL218" s="129"/>
      <c r="CM218" s="129"/>
      <c r="CN218" s="129"/>
      <c r="CO218" s="129"/>
      <c r="CP218" s="129"/>
      <c r="CQ218" s="129"/>
      <c r="CR218" s="129"/>
      <c r="CS218" s="129"/>
      <c r="CT218" s="129"/>
      <c r="CU218" s="129"/>
      <c r="CV218" s="129"/>
      <c r="CW218" s="129"/>
      <c r="CX218" s="129"/>
      <c r="CY218" s="129"/>
      <c r="CZ218" s="129"/>
      <c r="DA218" s="129"/>
      <c r="DB218" s="129"/>
      <c r="DC218" s="129"/>
      <c r="DD218" s="129"/>
      <c r="DE218" s="129"/>
      <c r="DF218" s="129"/>
      <c r="DG218" s="129"/>
      <c r="DH218" s="129"/>
      <c r="DI218" s="129"/>
      <c r="DJ218" s="129"/>
      <c r="DK218" s="129"/>
      <c r="DL218" s="129"/>
      <c r="DM218" s="129"/>
      <c r="DN218" s="129"/>
      <c r="DO218" s="129"/>
      <c r="DP218" s="129"/>
      <c r="DQ218" s="129"/>
      <c r="DR218" s="129"/>
      <c r="DS218" s="129"/>
      <c r="DT218" s="129"/>
      <c r="DU218" s="129"/>
      <c r="DV218" s="129"/>
      <c r="DW218" s="129"/>
      <c r="DX218" s="129"/>
      <c r="DY218" s="129"/>
      <c r="DZ218" s="129"/>
      <c r="EA218" s="129"/>
      <c r="EB218" s="129"/>
      <c r="EC218" s="129"/>
      <c r="ED218" s="129"/>
      <c r="EE218" s="129"/>
      <c r="EF218" s="129"/>
      <c r="EG218" s="129"/>
      <c r="EH218" s="129"/>
      <c r="EI218" s="129"/>
      <c r="EJ218" s="129"/>
      <c r="EK218" s="129"/>
      <c r="EL218" s="129"/>
      <c r="EM218" s="129"/>
      <c r="EN218" s="129"/>
      <c r="EO218" s="129"/>
      <c r="EP218" s="129"/>
      <c r="EQ218" s="129"/>
      <c r="ER218" s="129"/>
      <c r="ES218" s="129"/>
      <c r="ET218" s="129"/>
      <c r="EU218" s="129"/>
      <c r="EV218" s="129"/>
      <c r="EW218" s="129"/>
      <c r="EX218" s="129"/>
      <c r="EY218" s="129"/>
      <c r="EZ218" s="129"/>
      <c r="FA218" s="129"/>
      <c r="FB218" s="129"/>
      <c r="FC218" s="129"/>
      <c r="FD218" s="129"/>
      <c r="FE218" s="129"/>
      <c r="FF218" s="129"/>
      <c r="FG218" s="129"/>
      <c r="FH218" s="129"/>
      <c r="FI218" s="129"/>
      <c r="FJ218" s="129"/>
      <c r="FK218" s="129"/>
      <c r="FL218" s="129"/>
      <c r="FM218" s="129"/>
      <c r="FN218" s="129"/>
      <c r="FO218" s="129"/>
      <c r="FP218" s="129"/>
      <c r="FQ218" s="129"/>
      <c r="FR218" s="129"/>
      <c r="FS218" s="129"/>
      <c r="FT218" s="129"/>
      <c r="FU218" s="129"/>
      <c r="FV218" s="129"/>
      <c r="FW218" s="129"/>
      <c r="FX218" s="129"/>
      <c r="FY218" s="129"/>
      <c r="FZ218" s="129"/>
      <c r="GA218" s="129"/>
      <c r="GB218" s="129"/>
      <c r="GC218" s="129"/>
      <c r="GD218" s="129"/>
      <c r="GE218" s="129"/>
      <c r="GF218" s="129"/>
      <c r="GG218" s="129"/>
      <c r="GH218" s="129"/>
      <c r="GI218" s="129"/>
      <c r="GJ218" s="129"/>
      <c r="GK218" s="129"/>
      <c r="GL218" s="129"/>
      <c r="GM218" s="129"/>
      <c r="GN218" s="129"/>
      <c r="GO218" s="129"/>
      <c r="GP218" s="129"/>
      <c r="GQ218" s="129"/>
      <c r="GR218" s="129"/>
      <c r="GS218" s="129"/>
      <c r="GT218" s="129"/>
      <c r="GU218" s="129"/>
      <c r="GV218" s="129"/>
      <c r="GW218" s="129"/>
      <c r="GX218" s="129"/>
      <c r="GY218" s="129"/>
      <c r="GZ218" s="129"/>
      <c r="HA218" s="129"/>
      <c r="HB218" s="129"/>
      <c r="HC218" s="129"/>
      <c r="HD218" s="129"/>
      <c r="HE218" s="129"/>
      <c r="HF218" s="129"/>
      <c r="HG218" s="129"/>
      <c r="HH218" s="129"/>
      <c r="HI218" s="128">
        <v>0.25</v>
      </c>
      <c r="HJ218" s="128">
        <v>0.2086820582412609</v>
      </c>
    </row>
    <row r="219" spans="1:218" ht="27" customHeight="1">
      <c r="A219" s="127">
        <v>240</v>
      </c>
      <c r="B219" s="129"/>
      <c r="C219" s="129"/>
      <c r="D219" s="129"/>
      <c r="E219" s="129"/>
      <c r="F219" s="129"/>
      <c r="G219" s="129"/>
      <c r="H219" s="129"/>
      <c r="I219" s="129"/>
      <c r="J219" s="129"/>
      <c r="K219" s="129"/>
      <c r="L219" s="129"/>
      <c r="M219" s="129"/>
      <c r="N219" s="129"/>
      <c r="O219" s="129"/>
      <c r="P219" s="129"/>
      <c r="Q219" s="129"/>
      <c r="R219" s="129"/>
      <c r="S219" s="129"/>
      <c r="T219" s="129"/>
      <c r="U219" s="129"/>
      <c r="V219" s="129"/>
      <c r="W219" s="129"/>
      <c r="X219" s="129"/>
      <c r="Y219" s="129"/>
      <c r="Z219" s="129"/>
      <c r="AA219" s="129"/>
      <c r="AB219" s="129"/>
      <c r="AC219" s="129"/>
      <c r="AD219" s="129"/>
      <c r="AE219" s="129"/>
      <c r="AF219" s="129"/>
      <c r="AG219" s="129"/>
      <c r="AH219" s="129"/>
      <c r="AI219" s="129"/>
      <c r="AJ219" s="129"/>
      <c r="AK219" s="129"/>
      <c r="AL219" s="129"/>
      <c r="AM219" s="129"/>
      <c r="AN219" s="129"/>
      <c r="AO219" s="129"/>
      <c r="AP219" s="129"/>
      <c r="AQ219" s="129"/>
      <c r="AR219" s="129"/>
      <c r="AS219" s="129"/>
      <c r="AT219" s="129"/>
      <c r="AU219" s="129"/>
      <c r="AV219" s="129"/>
      <c r="AW219" s="129"/>
      <c r="AX219" s="129"/>
      <c r="AY219" s="129"/>
      <c r="AZ219" s="129"/>
      <c r="BA219" s="129"/>
      <c r="BB219" s="129"/>
      <c r="BC219" s="129"/>
      <c r="BD219" s="129"/>
      <c r="BE219" s="129"/>
      <c r="BF219" s="129"/>
      <c r="BG219" s="129"/>
      <c r="BH219" s="129"/>
      <c r="BI219" s="129"/>
      <c r="BJ219" s="129"/>
      <c r="BK219" s="129"/>
      <c r="BL219" s="129"/>
      <c r="BM219" s="129"/>
      <c r="BN219" s="129"/>
      <c r="BO219" s="129"/>
      <c r="BP219" s="129"/>
      <c r="BQ219" s="129"/>
      <c r="BR219" s="129"/>
      <c r="BS219" s="129"/>
      <c r="BT219" s="129"/>
      <c r="BU219" s="129"/>
      <c r="BV219" s="129"/>
      <c r="BW219" s="129"/>
      <c r="BX219" s="129"/>
      <c r="BY219" s="129"/>
      <c r="BZ219" s="129"/>
      <c r="CA219" s="129"/>
      <c r="CB219" s="129"/>
      <c r="CC219" s="129"/>
      <c r="CD219" s="129"/>
      <c r="CE219" s="129"/>
      <c r="CF219" s="129"/>
      <c r="CG219" s="129"/>
      <c r="CH219" s="129"/>
      <c r="CI219" s="129"/>
      <c r="CJ219" s="129"/>
      <c r="CK219" s="129"/>
      <c r="CL219" s="129"/>
      <c r="CM219" s="129"/>
      <c r="CN219" s="129"/>
      <c r="CO219" s="129"/>
      <c r="CP219" s="129"/>
      <c r="CQ219" s="129"/>
      <c r="CR219" s="129"/>
      <c r="CS219" s="129"/>
      <c r="CT219" s="129"/>
      <c r="CU219" s="129"/>
      <c r="CV219" s="129"/>
      <c r="CW219" s="129"/>
      <c r="CX219" s="129"/>
      <c r="CY219" s="129"/>
      <c r="CZ219" s="129"/>
      <c r="DA219" s="129"/>
      <c r="DB219" s="129"/>
      <c r="DC219" s="129"/>
      <c r="DD219" s="129"/>
      <c r="DE219" s="129"/>
      <c r="DF219" s="129"/>
      <c r="DG219" s="129"/>
      <c r="DH219" s="129"/>
      <c r="DI219" s="129"/>
      <c r="DJ219" s="129"/>
      <c r="DK219" s="129"/>
      <c r="DL219" s="129"/>
      <c r="DM219" s="129"/>
      <c r="DN219" s="129"/>
      <c r="DO219" s="129"/>
      <c r="DP219" s="129"/>
      <c r="DQ219" s="129"/>
      <c r="DR219" s="129"/>
      <c r="DS219" s="129"/>
      <c r="DT219" s="129"/>
      <c r="DU219" s="129"/>
      <c r="DV219" s="129"/>
      <c r="DW219" s="129"/>
      <c r="DX219" s="129"/>
      <c r="DY219" s="129"/>
      <c r="DZ219" s="129"/>
      <c r="EA219" s="129"/>
      <c r="EB219" s="129"/>
      <c r="EC219" s="129"/>
      <c r="ED219" s="129"/>
      <c r="EE219" s="129"/>
      <c r="EF219" s="129"/>
      <c r="EG219" s="129"/>
      <c r="EH219" s="129"/>
      <c r="EI219" s="129"/>
      <c r="EJ219" s="129"/>
      <c r="EK219" s="129"/>
      <c r="EL219" s="129"/>
      <c r="EM219" s="129"/>
      <c r="EN219" s="129"/>
      <c r="EO219" s="129"/>
      <c r="EP219" s="129"/>
      <c r="EQ219" s="129"/>
      <c r="ER219" s="129"/>
      <c r="ES219" s="129"/>
      <c r="ET219" s="129"/>
      <c r="EU219" s="129"/>
      <c r="EV219" s="129"/>
      <c r="EW219" s="129"/>
      <c r="EX219" s="129"/>
      <c r="EY219" s="129"/>
      <c r="EZ219" s="129"/>
      <c r="FA219" s="129"/>
      <c r="FB219" s="129"/>
      <c r="FC219" s="129"/>
      <c r="FD219" s="129"/>
      <c r="FE219" s="129"/>
      <c r="FF219" s="129"/>
      <c r="FG219" s="129"/>
      <c r="FH219" s="129"/>
      <c r="FI219" s="129"/>
      <c r="FJ219" s="129"/>
      <c r="FK219" s="129"/>
      <c r="FL219" s="129"/>
      <c r="FM219" s="129"/>
      <c r="FN219" s="129"/>
      <c r="FO219" s="129"/>
      <c r="FP219" s="129"/>
      <c r="FQ219" s="129"/>
      <c r="FR219" s="129"/>
      <c r="FS219" s="129"/>
      <c r="FT219" s="129"/>
      <c r="FU219" s="129"/>
      <c r="FV219" s="129"/>
      <c r="FW219" s="129"/>
      <c r="FX219" s="129"/>
      <c r="FY219" s="129"/>
      <c r="FZ219" s="129"/>
      <c r="GA219" s="129"/>
      <c r="GB219" s="129"/>
      <c r="GC219" s="129"/>
      <c r="GD219" s="129"/>
      <c r="GE219" s="129"/>
      <c r="GF219" s="129"/>
      <c r="GG219" s="129"/>
      <c r="GH219" s="129"/>
      <c r="GI219" s="129"/>
      <c r="GJ219" s="129"/>
      <c r="GK219" s="129"/>
      <c r="GL219" s="129"/>
      <c r="GM219" s="129"/>
      <c r="GN219" s="129"/>
      <c r="GO219" s="129"/>
      <c r="GP219" s="129"/>
      <c r="GQ219" s="129"/>
      <c r="GR219" s="129"/>
      <c r="GS219" s="129"/>
      <c r="GT219" s="129"/>
      <c r="GU219" s="129"/>
      <c r="GV219" s="129"/>
      <c r="GW219" s="129"/>
      <c r="GX219" s="129"/>
      <c r="GY219" s="129"/>
      <c r="GZ219" s="129"/>
      <c r="HA219" s="129"/>
      <c r="HB219" s="129"/>
      <c r="HC219" s="129"/>
      <c r="HD219" s="129"/>
      <c r="HE219" s="129"/>
      <c r="HF219" s="129"/>
      <c r="HG219" s="129"/>
      <c r="HH219" s="129"/>
      <c r="HI219" s="129"/>
      <c r="HJ219" s="128">
        <v>0.25</v>
      </c>
    </row>
  </sheetData>
  <sheetProtection/>
  <mergeCells count="1">
    <mergeCell ref="B1:HJ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XP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 roberto herencia mondragón</dc:creator>
  <cp:keywords/>
  <dc:description/>
  <cp:lastModifiedBy>Juan Valenzuela Ruiz</cp:lastModifiedBy>
  <cp:lastPrinted>2017-12-04T20:47:29Z</cp:lastPrinted>
  <dcterms:created xsi:type="dcterms:W3CDTF">2007-03-02T14:51:52Z</dcterms:created>
  <dcterms:modified xsi:type="dcterms:W3CDTF">2022-08-22T22:23:22Z</dcterms:modified>
  <cp:category/>
  <cp:version/>
  <cp:contentType/>
  <cp:contentStatus/>
</cp:coreProperties>
</file>